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108" yWindow="-108" windowWidth="30936" windowHeight="16896"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<sst xmlns="http://schemas.openxmlformats.org/spreadsheetml/2006/main" count="2609" uniqueCount="1508">
  <si>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</si>
  <si>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</si>
  <si>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</si>
  <si>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</si>
  <si>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</si>
  <si>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</si>
  <si>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</si>
  <si>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</si>
  <si>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</si>
  <si>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</si>
  <si>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</si>
  <si>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</si>
  <si>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</si>
  <si>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</si>
  <si>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</si>
  <si>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</si>
  <si>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</si>
  <si>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</si>
  <si>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</si>
  <si>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</si>
  <si>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</si>
  <si>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</si>
  <si>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</si>
  <si>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</si>
  <si>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</si>
  <si>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</si>
  <si>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</si>
  <si>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</si>
  <si>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</si>
  <si>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</si>
  <si>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</si>
  <si>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</si>
  <si>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</si>
  <si>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</si>
  <si>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</si>
  <si>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</si>
  <si>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</si>
  <si>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</si>
  <si>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</si>
  <si>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</si>
  <si>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</si>
  <si>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</si>
  <si>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</si>
  <si>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</si>
  <si>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</si>
  <si>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</si>
  <si>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</si>
  <si>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</si>
  <si>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</si>
  <si>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</si>
  <si>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</si>
  <si>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</si>
  <si>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</si>
  <si>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</si>
  <si>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</si>
  <si>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</si>
  <si>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</si>
  <si>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</si>
  <si>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</si>
  <si>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</si>
  <si>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</si>
  <si>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</si>
  <si>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</si>
  <si>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</si>
  <si>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</si>
  <si>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</si>
  <si>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</si>
  <si>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</si>
  <si>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</si>
  <si>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</si>
  <si>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</si>
  <si>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</si>
  <si>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</si>
  <si>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</si>
  <si>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</si>
  <si>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</si>
  <si>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</si>
  <si>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</si>
  <si>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</si>
  <si>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</si>
  <si>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</si>
  <si>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</si>
  <si>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</si>
  <si>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</si>
  <si>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</si>
  <si>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</si>
  <si>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</si>
  <si>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</si>
  <si>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</si>
  <si>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</si>
  <si>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</si>
  <si>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</si>
  <si>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</si>
  <si>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</si>
  <si>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</si>
  <si>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</si>
  <si>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</si>
  <si>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</si>
  <si>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</si>
  <si>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</si>
  <si>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</si>
  <si>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</si>
  <si>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</si>
  <si>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</si>
  <si>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</si>
  <si>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</si>
  <si>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</si>
  <si>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</si>
  <si>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</si>
  <si>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</si>
  <si>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</si>
  <si>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</si>
  <si>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</si>
  <si>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</si>
  <si>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</si>
  <si>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</si>
  <si>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</si>
  <si>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</si>
  <si>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</si>
  <si>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</si>
  <si>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</si>
  <si>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</si>
  <si>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</si>
  <si>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</si>
  <si>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</si>
  <si>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</si>
  <si>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</si>
  <si>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</si>
  <si>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</si>
  <si>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</si>
  <si>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</si>
  <si>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</si>
  <si>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</si>
  <si>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</si>
  <si>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</si>
  <si>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</si>
  <si>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</si>
  <si>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</si>
  <si>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</si>
  <si>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</si>
  <si>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</si>
  <si>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</si>
  <si>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</si>
  <si>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</si>
  <si>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</si>
  <si>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</si>
  <si>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</si>
  <si>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</si>
  <si>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</si>
  <si>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</si>
  <si>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</si>
  <si>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</si>
  <si>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</si>
  <si>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</si>
  <si>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</si>
  <si>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</si>
  <si>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</si>
  <si>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</si>
  <si>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</si>
  <si>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</si>
  <si>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</si>
  <si>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</si>
  <si>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</si>
  <si>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</si>
  <si>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</si>
  <si>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</si>
  <si>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</si>
  <si>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</si>
  <si>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</si>
  <si>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</si>
  <si>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</si>
  <si>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</si>
  <si>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</si>
  <si>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</si>
  <si>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</si>
  <si>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</si>
  <si>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</si>
  <si>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</si>
  <si>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</si>
  <si>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</si>
  <si>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</si>
  <si>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</si>
  <si>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</si>
  <si>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</si>
  <si>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</si>
  <si>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</si>
  <si>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</si>
  <si>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</si>
  <si>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</si>
  <si>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</si>
  <si>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</si>
  <si>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</si>
  <si>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</si>
  <si>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</si>
  <si>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</si>
  <si>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</si>
  <si>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</si>
  <si>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</si>
  <si>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</si>
  <si>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</si>
  <si>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</si>
  <si>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</si>
  <si>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</si>
  <si>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</si>
  <si>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</si>
  <si>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</si>
  <si>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</si>
  <si>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</si>
  <si>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</si>
  <si>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</si>
  <si>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</si>
  <si>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</si>
  <si>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</si>
  <si>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</si>
  <si>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</si>
  <si>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</si>
  <si>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</si>
  <si>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</si>
  <si>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</si>
  <si>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</si>
  <si>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</si>
  <si>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</si>
  <si>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</si>
  <si>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</si>
  <si>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</si>
  <si>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</si>
  <si>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</si>
  <si>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</si>
  <si>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</si>
  <si>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</si>
  <si>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</si>
  <si>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</si>
  <si>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</si>
  <si>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</si>
  <si>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</si>
  <si>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</si>
  <si>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</si>
  <si>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</si>
  <si>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</si>
  <si>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</si>
  <si>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</si>
  <si>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</si>
  <si>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</si>
  <si>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</si>
  <si>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</si>
  <si>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</si>
  <si>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</si>
  <si>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</si>
  <si>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</si>
  <si>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</si>
  <si>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</si>
  <si>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</si>
  <si>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</si>
  <si>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</si>
  <si>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</si>
  <si>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</si>
  <si>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</si>
  <si>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</si>
  <si>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</si>
  <si>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</si>
  <si>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</si>
  <si>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</si>
  <si>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</si>
  <si>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</si>
  <si>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</si>
  <si>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</si>
  <si>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</si>
  <si>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</si>
  <si>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</si>
  <si>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</si>
  <si>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</si>
  <si>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</si>
  <si>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</si>
  <si>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</si>
  <si>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</si>
  <si>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</si>
  <si>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</si>
  <si>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</si>
  <si>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</si>
  <si>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</si>
  <si>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</si>
  <si>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</si>
  <si>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</si>
  <si>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</si>
  <si>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</si>
  <si>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</si>
  <si>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</si>
  <si>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</si>
  <si>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</si>
  <si>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</si>
  <si>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</si>
  <si>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</si>
  <si>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</si>
  <si>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</si>
  <si>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</si>
  <si>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</si>
  <si>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</si>
  <si>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</si>
  <si>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</si>
  <si>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</si>
  <si>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</si>
  <si>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</si>
  <si>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</si>
  <si>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</si>
  <si>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</si>
  <si>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</si>
  <si>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</si>
  <si>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</si>
  <si>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</si>
  <si>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</si>
  <si>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</si>
  <si>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</si>
  <si>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</si>
  <si>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</si>
  <si>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</si>
  <si>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</si>
  <si>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</si>
  <si>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</si>
  <si>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</si>
  <si>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</si>
  <si>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</si>
  <si>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</si>
  <si>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</si>
  <si>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</si>
  <si>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</si>
  <si>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</si>
  <si>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</si>
  <si>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</si>
  <si>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</si>
  <si>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</si>
  <si>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</si>
  <si>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</si>
  <si>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</si>
  <si>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</si>
  <si>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</si>
  <si>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</si>
  <si>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</si>
  <si>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</si>
  <si>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</si>
  <si>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</si>
  <si>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</si>
  <si>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</si>
  <si>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</si>
  <si>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</si>
  <si>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</si>
  <si>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</si>
  <si>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</si>
  <si>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</si>
  <si>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</si>
  <si>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</si>
  <si>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</si>
  <si>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</si>
  <si>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</si>
  <si>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</si>
  <si>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</si>
  <si>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</si>
  <si>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</si>
  <si>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</si>
  <si>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</si>
  <si>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</si>
  <si>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</si>
  <si>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</si>
  <si>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</si>
  <si>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</si>
  <si>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</si>
  <si>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</si>
  <si>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</si>
  <si>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</si>
  <si>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</si>
  <si>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</si>
  <si>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</si>
  <si>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</si>
  <si>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</si>
  <si>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</si>
  <si>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</si>
  <si>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</si>
  <si>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</si>
  <si>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</si>
  <si>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</si>
  <si>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</si>
  <si>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</si>
  <si>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</si>
  <si>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</si>
  <si>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</si>
  <si>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</si>
  <si>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</si>
  <si>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</si>
  <si>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</si>
  <si>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</si>
  <si>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</si>
  <si>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</si>
  <si>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</si>
  <si>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</si>
  <si>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</si>
  <si>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</si>
  <si>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</si>
  <si>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</si>
  <si>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</si>
  <si>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</si>
  <si>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</si>
  <si>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</si>
  <si>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</si>
  <si>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</si>
  <si>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</si>
  <si>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</si>
  <si>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</si>
  <si>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</si>
  <si>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</si>
  <si>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</si>
  <si>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</si>
  <si>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</si>
  <si>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</si>
  <si>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</si>
  <si>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</si>
  <si>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</si>
  <si>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</si>
  <si>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</si>
  <si>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</si>
  <si>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</si>
  <si>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</si>
  <si>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</si>
  <si>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</si>
  <si>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</si>
  <si>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</si>
  <si>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</si>
  <si>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</si>
  <si>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</si>
  <si>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</si>
  <si>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</si>
  <si>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</si>
  <si>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</si>
  <si>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</si>
  <si>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</si>
  <si>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</si>
  <si>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</si>
  <si>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</si>
  <si>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</si>
  <si>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</si>
  <si>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</si>
  <si>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</si>
  <si>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</si>
  <si>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</si>
  <si>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</si>
  <si>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</si>
  <si>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</si>
  <si>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</si>
  <si>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</si>
  <si>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</si>
  <si>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</si>
  <si>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</si>
  <si>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</si>
  <si>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</si>
  <si>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</si>
  <si>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</si>
  <si>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</si>
  <si>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</si>
  <si>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</si>
  <si>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</si>
  <si>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</si>
  <si>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</si>
  <si>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</si>
  <si>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</si>
  <si>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</si>
  <si>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</si>
  <si>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</si>
  <si>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</si>
  <si>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</si>
  <si>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</si>
  <si>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</si>
  <si>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</si>
  <si>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</si>
  <si>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</si>
  <si>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</si>
  <si>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</si>
  <si>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</si>
  <si>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</si>
  <si>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</si>
  <si>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</si>
  <si>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</si>
  <si>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</si>
  <si>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</si>
  <si>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</si>
  <si>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</si>
  <si>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</si>
  <si>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</si>
  <si>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</si>
  <si>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</si>
  <si>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</si>
  <si>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</si>
  <si>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</si>
  <si>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</si>
  <si>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</si>
  <si>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</si>
  <si>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</si>
  <si>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</si>
  <si>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</si>
  <si>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</si>
  <si>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</si>
  <si>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</si>
  <si>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</si>
  <si>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</si>
  <si>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</si>
  <si>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</si>
  <si>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</si>
  <si>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</si>
  <si>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</si>
  <si>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</si>
  <si>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</si>
  <si>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</si>
  <si>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</si>
  <si>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</si>
  <si>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</si>
  <si>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</si>
  <si>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</si>
  <si>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</si>
  <si>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</si>
  <si>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</si>
  <si>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</si>
  <si>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</si>
  <si>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</si>
  <si>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</si>
  <si>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</si>
  <si>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</si>
  <si>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</si>
  <si>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</si>
  <si>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</si>
  <si>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</si>
  <si>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</si>
  <si>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</si>
  <si>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</si>
  <si>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</si>
  <si>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</si>
  <si>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</si>
  <si>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</si>
  <si>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</si>
  <si>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</si>
  <si>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</si>
  <si>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</si>
  <si>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</si>
  <si>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</si>
  <si>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</si>
  <si>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</si>
  <si>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</si>
  <si>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</si>
  <si>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</si>
  <si>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</si>
  <si>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</si>
  <si>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</si>
  <si>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</si>
  <si>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</si>
  <si>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</si>
  <si>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</si>
  <si>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</si>
  <si>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</si>
  <si>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</si>
  <si>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</si>
  <si>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</si>
  <si>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</si>
  <si>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</si>
  <si>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</si>
  <si>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</si>
  <si>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</si>
  <si>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</si>
  <si>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</si>
  <si>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</si>
  <si>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</si>
  <si>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</si>
  <si>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</si>
  <si>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</si>
  <si>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</si>
  <si>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</si>
  <si>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</si>
  <si>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</si>
  <si>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</si>
  <si>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</si>
  <si>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</si>
  <si>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</si>
  <si>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</si>
  <si>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</si>
  <si>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</si>
  <si>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</si>
  <si>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</si>
  <si>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</si>
  <si>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</si>
  <si>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</si>
  <si>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</si>
  <si>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</si>
  <si>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</si>
  <si>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</si>
  <si>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</si>
  <si>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</si>
  <si>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</si>
  <si>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</si>
  <si>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</si>
  <si>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</si>
  <si>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</si>
  <si>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</si>
  <si>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</si>
  <si>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</si>
  <si>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</si>
  <si>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</si>
  <si>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</si>
  <si>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</si>
  <si>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</si>
  <si>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</si>
  <si>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</si>
  <si>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</si>
  <si>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</si>
  <si>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</si>
  <si>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</si>
  <si>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</si>
  <si>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</si>
  <si>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</si>
  <si>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</si>
  <si>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</si>
  <si>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</si>
  <si>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</si>
  <si>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</si>
  <si>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</si>
  <si>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</si>
  <si>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</si>
  <si>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</si>
  <si>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</si>
  <si>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</si>
  <si>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</si>
  <si>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</si>
  <si>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</si>
  <si>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</si>
  <si>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</si>
  <si>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</si>
  <si>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</si>
  <si>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</si>
  <si>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</si>
  <si>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</si>
  <si>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</si>
  <si>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</si>
  <si>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</si>
  <si>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</si>
  <si>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</si>
  <si>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</si>
  <si>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</si>
  <si>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</si>
  <si>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</si>
  <si>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</si>
  <si>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</si>
  <si>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</si>
  <si>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</si>
  <si>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</si>
  <si>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</si>
  <si>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</si>
  <si>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</si>
  <si>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</si>
  <si>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</si>
  <si>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</si>
  <si>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</si>
  <si>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</si>
  <si>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</si>
  <si>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</si>
  <si>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</si>
  <si>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</si>
  <si>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</si>
  <si>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</si>
  <si>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</si>
  <si>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</si>
  <si>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</si>
  <si>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</si>
  <si>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</si>
  <si>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</si>
  <si>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</si>
  <si>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</si>
  <si>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</si>
  <si>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</si>
  <si>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</si>
  <si>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</si>
  <si>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</si>
  <si>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</si>
  <si>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</si>
  <si>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</si>
  <si>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</si>
  <si>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</si>
  <si>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</si>
  <si>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</si>
  <si>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</si>
  <si>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</si>
  <si>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</si>
  <si>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</si>
  <si>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</si>
  <si>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</si>
  <si>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</si>
  <si>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</si>
  <si>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</si>
  <si>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</si>
  <si>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</si>
  <si>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</si>
  <si>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</si>
  <si>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</si>
  <si>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</si>
  <si>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</si>
  <si>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</si>
  <si>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</si>
  <si>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</si>
  <si>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</si>
  <si>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</si>
  <si>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</si>
  <si>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</si>
  <si>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</si>
  <si>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</si>
  <si>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</si>
  <si>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</si>
  <si>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</si>
  <si>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</si>
  <si>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</si>
  <si>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</si>
  <si>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</si>
  <si>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</si>
  <si>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</si>
  <si>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</si>
  <si>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</si>
  <si>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</si>
  <si>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</si>
  <si>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</si>
  <si>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</si>
  <si>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</si>
  <si>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</si>
  <si>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</si>
  <si>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</si>
  <si>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</si>
  <si>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</si>
  <si>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</si>
  <si>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</si>
  <si>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</si>
  <si>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</si>
  <si>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</si>
  <si>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</si>
  <si>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</si>
  <si>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</si>
  <si>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</si>
  <si>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</si>
  <si>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</si>
  <si>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</si>
  <si>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</si>
  <si>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</si>
  <si>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</si>
  <si>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</si>
  <si>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</si>
  <si>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</si>
  <si>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</si>
  <si>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</si>
  <si>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</si>
  <si>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</si>
  <si>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</si>
  <si>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</si>
  <si>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</si>
  <si>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</si>
  <si>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</si>
  <si>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</si>
  <si>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</si>
  <si>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</si>
  <si>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</si>
  <si>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</si>
  <si>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</si>
  <si>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</si>
  <si>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</si>
  <si>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</si>
  <si>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</si>
  <si>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</si>
  <si>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</si>
  <si>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</si>
  <si>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</si>
  <si>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</si>
  <si>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</si>
  <si>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</si>
  <si>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</si>
  <si>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</si>
  <si>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</si>
  <si>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</si>
  <si>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</si>
  <si>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</si>
  <si>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</si>
  <si>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</si>
  <si>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</si>
  <si>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</si>
  <si>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</si>
  <si>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</si>
  <si>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</si>
  <si>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</si>
  <si>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</si>
  <si>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</si>
  <si>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</si>
  <si>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</si>
  <si>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</si>
  <si>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</si>
  <si>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</si>
  <si>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</si>
  <si>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</si>
  <si>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</si>
  <si>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</si>
  <si>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</si>
  <si>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</si>
  <si>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</si>
  <si>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</si>
  <si>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</si>
  <si>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</si>
  <si>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</si>
  <si>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</si>
  <si>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</si>
  <si>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</si>
  <si>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</si>
  <si>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</si>
  <si>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</si>
  <si>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</si>
  <si>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</si>
  <si>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</si>
  <si>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</si>
  <si>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</si>
  <si>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</si>
  <si>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</si>
  <si>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</si>
  <si>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</si>
  <si>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</si>
  <si>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</si>
  <si>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</si>
  <si>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</si>
  <si>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</si>
  <si>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</si>
  <si>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</si>
  <si>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</si>
  <si>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</si>
  <si>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</si>
  <si>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</si>
  <si>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</si>
  <si>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</si>
  <si>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</si>
  <si>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</si>
  <si>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</si>
  <si>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</si>
  <si>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</si>
  <si>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</si>
  <si>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</si>
  <si>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</si>
  <si>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</si>
  <si>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</si>
  <si>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</si>
  <si>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</si>
  <si>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</si>
  <si>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</si>
  <si>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</si>
  <si>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</si>
  <si>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</si>
  <si>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</si>
  <si>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</si>
  <si>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</si>
  <si>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</si>
  <si>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</si>
  <si>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</si>
  <si>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</si>
  <si>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</si>
  <si>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</si>
  <si>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</si>
  <si>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</si>
  <si>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</si>
  <si>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</si>
  <si>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</si>
  <si>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</si>
  <si>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</si>
  <si>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</si>
  <si>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</si>
  <si>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</si>
  <si>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</si>
  <si>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</si>
  <si>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</si>
  <si>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</si>
  <si>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</si>
  <si>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</si>
  <si>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</si>
  <si>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</si>
  <si>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</si>
  <si>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</si>
  <si>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</si>
  <si>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</si>
  <si>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</si>
  <si>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</si>
  <si>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</si>
  <si>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</si>
  <si>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</si>
  <si>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</si>
  <si>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</si>
  <si>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</si>
  <si>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</si>
  <si>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</si>
  <si>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</si>
  <si>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</si>
  <si>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</si>
  <si>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</si>
  <si>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</si>
  <si>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</si>
  <si>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</si>
  <si>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</si>
  <si>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</si>
  <si>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</si>
  <si>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</si>
  <si>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</si>
  <si>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</si>
  <si>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</si>
  <si>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</si>
  <si>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</si>
  <si>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</si>
  <si>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</si>
  <si>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</si>
  <si>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</si>
  <si>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</si>
  <si>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</si>
  <si>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</si>
  <si>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</si>
  <si>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</si>
  <si>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</si>
  <si>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</si>
  <si>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</si>
  <si>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</si>
  <si>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</si>
  <si>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</si>
  <si>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</si>
  <si>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</si>
  <si>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</si>
  <si>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</si>
  <si>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</si>
  <si>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</si>
  <si>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</si>
  <si>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</si>
  <si>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</si>
  <si>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</si>
  <si>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</si>
  <si>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</si>
  <si>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</si>
  <si>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</si>
  <si>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</si>
  <si>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</si>
  <si>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</si>
  <si>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</si>
  <si>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</si>
  <si>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</si>
  <si>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</si>
  <si>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</si>
  <si>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</si>
  <si>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</si>
  <si>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</si>
  <si>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</si>
  <si>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</si>
  <si>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</si>
  <si>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</si>
  <si>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</si>
  <si>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</si>
  <si>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</si>
  <si>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</si>
  <si>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</si>
  <si>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</si>
  <si>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</si>
  <si>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</si>
  <si>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</si>
  <si>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</si>
  <si>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</si>
  <si>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</si>
  <si>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</si>
  <si>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</si>
  <si>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</si>
  <si>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</si>
  <si>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</si>
  <si>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</si>
  <si>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</si>
  <si>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</si>
  <si>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</si>
  <si>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</si>
  <si>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</si>
  <si>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</si>
  <si>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</si>
  <si>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</si>
  <si>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</si>
  <si>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</si>
  <si>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</si>
  <si>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</si>
  <si>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</si>
  <si>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</si>
  <si>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</si>
  <si>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</si>
  <si>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</si>
  <si>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</si>
  <si>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</si>
  <si>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</si>
  <si>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</si>
  <si>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</si>
  <si>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</si>
  <si>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</si>
  <si>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</si>
  <si>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</si>
  <si>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</si>
  <si>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</si>
  <si>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</si>
  <si>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</si>
  <si>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</si>
  <si>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</si>
  <si>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</si>
  <si>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</si>
  <si>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</si>
  <si>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</si>
  <si>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</si>
  <si>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</si>
  <si>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</si>
  <si>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</si>
  <si>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</si>
  <si>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</si>
  <si>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</si>
  <si>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</si>
  <si>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</si>
  <si>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</si>
  <si>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</si>
  <si>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</si>
  <si>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</si>
  <si>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</si>
  <si>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</si>
  <si>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</si>
  <si>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</si>
  <si>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</si>
  <si>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</si>
  <si>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</si>
  <si>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</si>
  <si>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</si>
  <si>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</si>
  <si>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</si>
  <si>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</si>
  <si>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</si>
  <si>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</si>
  <si>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</si>
  <si>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</si>
  <si>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</si>
  <si>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</si>
  <si>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</si>
  <si>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</si>
  <si>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</si>
  <si>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</si>
  <si>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</si>
  <si>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</si>
  <si>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</si>
  <si>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</si>
  <si>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</si>
  <si>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</si>
  <si>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</si>
  <si>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</si>
  <si>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</si>
  <si>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</si>
  <si>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</si>
  <si>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</si>
  <si>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</si>
  <si>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</si>
  <si>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</si>
  <si>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</si>
  <si>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</si>
  <si>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</si>
  <si>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</si>
  <si>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</si>
  <si>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</si>
  <si>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</si>
  <si>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</si>
  <si>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</si>
  <si>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</si>
  <si>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</si>
  <si>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</si>
  <si>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</si>
  <si>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</si>
  <si>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</si>
  <si>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</si>
  <si>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</si>
  <si>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</si>
  <si>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</si>
  <si>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</si>
  <si>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</si>
  <si>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</si>
  <si>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</si>
  <si>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</si>
  <si>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</si>
  <si>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</si>
  <si>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</si>
  <si>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</si>
  <si>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</si>
  <si>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</si>
  <si>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</si>
  <si>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</si>
  <si>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</si>
  <si>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</si>
  <si>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</si>
  <si>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</si>
  <si>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</si>
  <si>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</si>
  <si>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</si>
  <si>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</si>
  <si>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</si>
  <si>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</si>
  <si>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</si>
  <si>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</si>
  <si>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</si>
  <si>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</si>
  <si>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</si>
  <si>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</si>
  <si>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</si>
  <si>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</si>
  <si>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</si>
  <si>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</si>
  <si>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</si>
  <si>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</si>
  <si>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</si>
  <si>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</si>
  <si>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</si>
  <si>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</si>
  <si>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</si>
  <si>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</si>
  <si>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</si>
  <si>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</si>
  <si>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</si>
  <si>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</si>
  <si>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</si>
  <si>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</si>
  <si>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</si>
  <si>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</si>
  <si>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</si>
  <si>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</si>
  <si>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</si>
  <si>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</si>
  <si>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</si>
  <si>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</si>
  <si>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</si>
  <si>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</si>
  <si>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</si>
  <si>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</si>
  <si>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</si>
  <si>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</si>
  <si>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</si>
  <si>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</si>
  <si>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</si>
  <si>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</si>
  <si>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</si>
  <si>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</si>
  <si>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</si>
  <si>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</si>
  <si>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</si>
  <si>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</si>
  <si>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</si>
  <si>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</si>
  <si>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</si>
  <si>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</si>
  <si>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</si>
  <si>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</si>
  <si>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</si>
  <si>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</si>
  <si>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</si>
  <si>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</si>
  <si>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</si>
  <si>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</si>
  <si>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</si>
  <si>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</si>
  <si>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</si>
  <si>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</si>
  <si>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</si>
  <si>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</si>
  <si>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</si>
  <si>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</si>
  <si>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</si>
  <si>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</si>
  <si>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</si>
  <si>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</si>
  <si>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</si>
  <si>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</si>
  <si>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</si>
  <si>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</si>
  <si>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</si>
  <si>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</si>
  <si>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</si>
  <si>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</si>
  <si>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</si>
  <si>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</si>
  <si>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</si>
  <si>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</si>
  <si>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</si>
  <si>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</si>
  <si>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</si>
  <si>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</si>
  <si>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</si>
  <si>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</si>
  <si>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</si>
  <si>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</si>
  <si>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</si>
  <si>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</si>
  <si>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</si>
  <si>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</si>
  <si>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</si>
  <si>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</si>
  <si>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</si>
  <si>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</si>
  <si>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</si>
  <si>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</si>
  <si>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</si>
  <si>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</si>
  <si>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</si>
  <si>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</si>
  <si>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</si>
  <si>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</si>
  <si>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</si>
  <si>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</si>
  <si>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</si>
  <si>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</si>
  <si>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</si>
  <si>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</si>
  <si>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</si>
  <si>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</si>
  <si>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</si>
  <si>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</si>
  <si>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</si>
  <si>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</si>
  <si>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</si>
  <si>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</si>
  <si>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</si>
  <si>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</si>
  <si>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</si>
  <si>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</si>
  <si>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</si>
  <si>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</si>
  <si>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</si>
  <si>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</si>
  <si>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</si>
  <si>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</si>
  <si>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</si>
  <si>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</si>
  <si>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</si>
  <si>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</si>
  <si>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</si>
  <si>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</si>
  <si>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</si>
  <si>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</si>
  <si>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</si>
  <si>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</si>
  <si>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</si>
  <si>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</si>
  <si>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</si>
  <si>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</si>
  <si>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</si>
  <si>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</si>
  <si>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</si>
  <si>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</si>
  <si>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</si>
  <si>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</si>
  <si>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</si>
  <si>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</si>
  <si>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</si>
  <si>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</si>
  <si>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</si>
  <si>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</si>
  <si>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</si>
  <si>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</si>
  <si>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</si>
  <si>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</si>
  <si>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</si>
  <si>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</si>
  <si>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</si>
  <si>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</si>
  <si>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</si>
  <si>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</si>
  <si>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</si>
  <si>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</si>
  <si>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</si>
  <si>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</si>
  <si>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</si>
  <si>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</si>
  <si>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</si>
  <si>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</si>
  <si>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</si>
  <si>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</si>
  <si>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</si>
  <si>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</si>
  <si>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</si>
  <si>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</si>
  <si>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</si>
  <si>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</si>
  <si>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</si>
  <si>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</si>
  <si>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</si>
  <si>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</si>
  <si>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</si>
  <si>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</si>
  <si>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</si>
  <si>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</si>
  <si>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</si>
  <si>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</si>
  <si>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</si>
  <si>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</si>
  <si>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</si>
  <si>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</si>
  <si>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</si>
  <si>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</si>
  <si>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</si>
  <si>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</si>
  <si>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</si>
  <si>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</si>
  <si>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</si>
  <si>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</si>
  <si>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</si>
  <si>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</si>
  <si>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</si>
  <si>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</si>
  <si>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</si>
  <si>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</si>
  <si>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</si>
  <si>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</si>
  <si>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</si>
  <si>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</si>
  <si>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</si>
  <si>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</si>
  <si>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</si>
  <si>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</si>
  <si>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</si>
  <si>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</si>
  <si>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</si>
  <si>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</si>
  <si>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</si>
  <si>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</si>
  <si>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</si>
  <si>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</si>
  <si>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</si>
  <si>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</si>
  <si>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</si>
  <si>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</si>
  <si>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</si>
  <si>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</si>
  <si>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</si>
  <si>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</si>
  <si>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</si>
  <si>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</si>
  <si>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</si>
  <si>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</si>
  <si>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</si>
  <si>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</si>
  <si>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</si>
  <si>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</si>
  <si>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</si>
  <si>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</si>
  <si>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</si>
  <si>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</si>
  <si>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</si>
  <si>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</si>
  <si>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</si>
  <si>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</si>
  <si>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</si>
  <si>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</si>
  <si>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</si>
  <si>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</si>
  <si>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</si>
  <si>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</si>
  <si>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</si>
  <si>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</si>
  <si>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</si>
  <si>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</si>
  <si>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</si>
  <si>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</si>
  <si>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</si>
  <si>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</si>
  <si>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</si>
  <si>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</si>
  <si>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</si>
  <si>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</si>
  <si>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</si>
  <si>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</si>
  <si>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</si>
  <si>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</si>
  <si>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</si>
  <si>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</si>
  <si>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</si>
  <si>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</si>
  <si>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</si>
  <si>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</si>
  <si>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</si>
  <si>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</si>
  <si>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</si>
  <si>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</si>
  <si>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</si>
  <si>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</si>
  <si>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</si>
  <si>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</si>
  <si>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</si>
  <si>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</si>
  <si>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</si>
  <si>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</si>
  <si>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</si>
  <si>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</si>
  <si>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</si>
  <si>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</si>
  <si>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</si>
  <si>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</si>
  <si>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</si>
  <si>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</si>
  <si>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</si>
  <si>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</si>
  <si>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</si>
  <si>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</si>
  <si>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</si>
  <si>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</si>
  <si>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</si>
  <si>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</si>
  <si>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</si>
  <si>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</si>
  <si>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</si>
  <si>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</si>
  <si>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</si>
  <si>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</si>
  <si>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</si>
  <si>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</si>
  <si>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</si>
  <si>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</si>
  <si>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</si>
  <si>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</si>
  <si>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</si>
  <si>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</si>
  <si>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</si>
  <si>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</si>
  <si>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</si>
  <si>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</si>
  <si>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</si>
  <si>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</si>
  <si>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</si>
  <si>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</si>
  <si>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</si>
  <si>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</si>
  <si>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</si>
  <si>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</si>
  <si>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</si>
  <si>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</si>
  <si>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</si>
  <si>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</si>
  <si>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</si>
  <si>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</si>
  <si>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</si>
  <si>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</si>
  <si>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</si>
  <si>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</si>
  <si>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</si>
  <si>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</si>
  <si>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</si>
  <si>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</si>
  <si>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</si>
  <si>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</si>
  <si>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</si>
  <si>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</si>
  <si>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</si>
  <si>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</si>
  <si>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</si>
  <si>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</si>
  <si>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</si>
  <si>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</si>
  <si>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</si>
  <si>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</si>
  <si>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</si>
  <si>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</si>
  <si>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Not applicable as only lease receivables will be securitised.</t>
  </si>
  <si>
    <t>The  SSPE has not entered into derivative contracts except in the circumstances of interest rate hedging as referred to above.</t>
  </si>
  <si>
    <t>It is hereby confirmed that each of the requirements of Article 21(4) of Regulation (EU) 2017/2402 are met.</t>
  </si>
  <si>
    <t xml:space="preserve"> After an enforcement event any amounts standing to the credit of the cash collateral account will form part of the available distribution amount. Please refer to clause 23.2 of the trust agreement as set out in the Prospectus.</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</si>
  <si>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</si>
  <si>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</si>
  <si>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Please refer to the following references in the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</si>
  <si>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</si>
  <si>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</si>
  <si>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</si>
  <si>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</si>
  <si>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</si>
  <si>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</si>
  <si>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</si>
  <si>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</si>
  <si>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</si>
  <si>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</si>
  <si>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</si>
  <si>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</si>
  <si>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</si>
  <si>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</si>
  <si>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</si>
  <si>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</si>
  <si>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</si>
  <si>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</si>
  <si>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</si>
  <si>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STS Verification International GmbH ("SVI")</t>
  </si>
  <si>
    <r>
      <t>The Seller confirms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</si>
  <si>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</si>
  <si>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</si>
  <si>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(s) of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</si>
  <si>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</si>
  <si>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</si>
  <si>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</si>
  <si>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(EU) 2023/2175 of 7 July 2023 specifying the risk retention requirements pursuant to the Securitisation Regulation and, pursuant to Article 43(7) of the Securitisation Regulation, provided that the level of retention may reduce over time in compliance with Article 10 (2) of the Commission Delegated Regulation (EU) 2023/2175 of 7 July 2023. As at the Closing Date, such interest will, in accordance with Article 6(3)(c) of the Securitisation Regulation and Article 6 of Commission Delegated Regulation (EU) 2023/2175 of 7 July 2023, be comprised of an interest in randomly selected exposures equivalent to no less than 5 per cent. of the nominal value of the securitised  securitised in the Transaction.
Please also refer to section: </t>
    </r>
    <r>
      <rPr>
        <b/>
        <sz val="11"/>
        <color theme="1"/>
        <rFont val="Calibri"/>
        <family val="2"/>
        <scheme val="minor"/>
      </rPr>
      <t>"Risk retention and due diligence requirements</t>
    </r>
    <r>
      <rPr>
        <sz val="11"/>
        <color theme="1"/>
        <rFont val="Calibri"/>
        <family val="2"/>
        <scheme val="minor"/>
      </rPr>
      <t>" of the Prospectus.</t>
    </r>
  </si>
  <si>
    <t>The cash flow model will be available on Bloomberg and on Intex.</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</si>
  <si>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and
(t) none of the Lessees has exercised its right of revocation, if any.</t>
    </r>
  </si>
  <si>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</si>
  <si>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considered to be an active portfolio management in accordance with the Securitisation Regulation.</t>
  </si>
  <si>
    <t>5299004GLEUX88BSNB74N202402</t>
  </si>
  <si>
    <t>2024-06-25</t>
  </si>
  <si>
    <t>VCL 42</t>
  </si>
  <si>
    <t xml:space="preserve">CSSF-Reference Number: C-030004 </t>
  </si>
  <si>
    <t>XS2820232457;XS2820232531</t>
  </si>
  <si>
    <t>Compliance with the STS-Criteria was confirmed by the authorised third party firm STS Verification International GmbH ("SVI") on 25 June 2024</t>
  </si>
  <si>
    <r>
      <t xml:space="preserve">Under the Swap Agreement the Issuer will undertake to pay to the Swap Counterparty on each Payment Date an amount equal to the amount of interest on the nominal amount of the Class A Notes outstanding on each Payment Date, calculated on the basis of a fixed rate of interest of 3.5926 per cent. per annum on the basis of 30/360. The Swap Counterparty will undertake to pay to the Issuer on each Payment Date an amount equal to the floating rate of interest on such outstanding nominal amount of the Class A Notes, calculated on the basis of EURIBOR plus 0.40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3.9468 per cent. per annum on the basis of 30/360. The Swap Counterparty will undertake to pay to the Issuer on each Payment Date an amount equal to the floating rate of interest on such outstanding nominal amount of the Class B Notes, calculated on the basis of EURIBOR plus 0.90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t>
    </r>
    <r>
      <rPr>
        <b/>
        <sz val="11"/>
        <color theme="1"/>
        <rFont val="Calibri"/>
        <family val="2"/>
        <scheme val="minor"/>
      </rPr>
      <t>Governing law</t>
    </r>
    <r>
      <rPr>
        <sz val="11"/>
        <color theme="1"/>
        <rFont val="Calibri"/>
        <family val="2"/>
        <scheme val="minor"/>
      </rPr>
      <t xml:space="preserve">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r>
  </si>
  <si>
    <t>After an enforcement event the priority of payments will switch from non-sequential to sequential amortisation.  Please refer to clause 22.2(c) of the trust agreement as set out in the Prospectus.
Furthermore, please refer to the following definitions included in the Prospectus:
"Enforcement Event" means the event that (in the sole judgment of the Security Trustee) a Foreclosure Event has occurred and the Security Trustee has served an Enforcement Notice upon the Issuer.
"Foreclosure Event"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"Enforcement Notice" means a notice delivered by the Security Trustee on the Issuer upon the occurrence of a Foreclosure Event stating that the Security Trustee commences with the enforcement of the Security pursuant to the procedures set out in the relevant Security Documents.</t>
  </si>
  <si>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</si>
  <si>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</si>
  <si>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days, at its own cost, do one of the following: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
"</t>
    </r>
    <r>
      <rPr>
        <b/>
        <sz val="11"/>
        <color theme="1"/>
        <rFont val="Calibri"/>
        <family val="2"/>
        <scheme val="minor"/>
      </rPr>
      <t>Account Bank Required Ratings</t>
    </r>
    <r>
      <rPr>
        <sz val="11"/>
        <color theme="1"/>
        <rFont val="Calibri"/>
        <family val="2"/>
        <scheme val="minor"/>
      </rPr>
      <t>" means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paymmeans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</si>
</sst>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Calibri"/>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7">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6"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80" zoomScaleNormal="80" workbookViewId="0" topLeftCell="B1">
      <pane xSplit="6" ySplit="1" topLeftCell="H154" activePane="bottomRight" state="frozen"/>
      <selection pane="topLeft" activeCell="B1" sqref="B1"/>
      <selection pane="bottomLeft" activeCell="B2" sqref="B2"/>
      <selection pane="topRight" activeCell="H1" sqref="H1"/>
      <selection pane="bottomRight" activeCell="G149" sqref="G149"/>
    </sheetView>
  </sheetViews>
  <sheetFormatPr defaultColWidth="9" defaultRowHeight="15"/>
  <cols>
    <col min="1" max="1" width="9.42857142857143" style="39" hidden="1" customWidth="1"/>
    <col min="2" max="2" width="11" style="40" customWidth="1"/>
    <col min="3" max="3" width="15.2857142857143" style="41" customWidth="1"/>
    <col min="4" max="4" width="15.4285714285714" style="42" customWidth="1"/>
    <col min="5" max="5" width="24.2857142857143" style="42" customWidth="1"/>
    <col min="6" max="6" width="44" style="74" customWidth="1"/>
    <col min="7" max="7" width="16.5714285714286" style="104" customWidth="1"/>
    <col min="8" max="8" width="32.5714285714286" style="74" customWidth="1"/>
    <col min="9" max="9" width="73" style="104" customWidth="1"/>
    <col min="10" max="10" width="28.2857142857143" style="78" customWidth="1"/>
    <col min="11" max="12" width="33.4285714285714" style="78" customWidth="1"/>
    <col min="13" max="13" width="26" style="78" customWidth="1"/>
    <col min="14" max="14" width="39.2857142857143" style="84" customWidth="1"/>
    <col min="15" max="15" width="11" style="120" hidden="1" customWidth="1"/>
    <col min="16" max="16" width="9.42857142857143" style="120" hidden="1" customWidth="1"/>
    <col min="17" max="17" width="12.2857142857143" style="123" hidden="1" customWidth="1"/>
    <col min="18" max="18" width="11.5714285714286" style="120" hidden="1" customWidth="1"/>
    <col min="19" max="19" width="13.5714285714286" style="123" hidden="1" customWidth="1"/>
    <col min="20" max="20" width="10.7142857142857" style="120" hidden="1" customWidth="1"/>
    <col min="21" max="21" width="11.5714285714286" style="120" hidden="1" customWidth="1"/>
    <col min="22" max="22" width="9" style="120" hidden="1" customWidth="1"/>
    <col min="23" max="23" width="9" style="123" hidden="1" customWidth="1"/>
    <col min="24" max="24" width="17.2857142857143" style="120" hidden="1" customWidth="1"/>
    <col min="25" max="25" width="20.4285714285714" style="120" hidden="1" customWidth="1"/>
    <col min="26" max="26" width="15" style="120" hidden="1" customWidth="1"/>
    <col min="27" max="27" width="23.2857142857143"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3.8" thickBot="1">
      <c r="A1" s="105" t="s">
        <v>2</v>
      </c>
      <c r="B1" s="106" t="s">
        <v>1058</v>
      </c>
      <c r="C1" s="106" t="s">
        <v>4</v>
      </c>
      <c r="D1" s="107" t="s">
        <v>43</v>
      </c>
      <c r="E1" s="108" t="s">
        <v>6</v>
      </c>
      <c r="F1" s="60" t="s">
        <v>8</v>
      </c>
      <c r="G1" s="109" t="s">
        <v>10</v>
      </c>
      <c r="H1" s="60" t="s">
        <v>12</v>
      </c>
      <c r="I1" s="60" t="s">
        <v>14</v>
      </c>
      <c r="J1" s="86" t="s">
        <v>16</v>
      </c>
      <c r="K1" s="87" t="s">
        <v>18</v>
      </c>
      <c r="L1" s="87" t="s">
        <v>44</v>
      </c>
      <c r="M1" s="87" t="s">
        <v>22</v>
      </c>
      <c r="N1" s="43" t="s">
        <v>24</v>
      </c>
      <c r="O1" s="119" t="s">
        <v>1409</v>
      </c>
      <c r="P1" s="120" t="s">
        <v>1410</v>
      </c>
      <c r="Q1" s="121" t="s">
        <v>1411</v>
      </c>
      <c r="R1" s="120" t="s">
        <v>1412</v>
      </c>
      <c r="S1" s="122" t="s">
        <v>49</v>
      </c>
      <c r="T1" s="120" t="s">
        <v>1413</v>
      </c>
      <c r="U1" s="120" t="s">
        <v>1414</v>
      </c>
      <c r="V1" s="120" t="s">
        <v>1415</v>
      </c>
      <c r="W1" s="123" t="s">
        <v>1416</v>
      </c>
      <c r="X1" s="124" t="s">
        <v>667</v>
      </c>
      <c r="Y1" s="124" t="s">
        <v>668</v>
      </c>
      <c r="Z1" s="124" t="s">
        <v>53</v>
      </c>
      <c r="AA1" s="124" t="s">
        <v>1418</v>
      </c>
      <c r="AB1" s="125" t="s">
        <v>696</v>
      </c>
      <c r="AC1" s="126" t="s">
        <v>1419</v>
      </c>
      <c r="AD1" s="124" t="s">
        <v>669</v>
      </c>
      <c r="AE1" s="124" t="s">
        <v>670</v>
      </c>
      <c r="AF1" s="124" t="s">
        <v>671</v>
      </c>
      <c r="AG1" s="127" t="s">
        <v>1420</v>
      </c>
      <c r="AH1" s="124" t="s">
        <v>128</v>
      </c>
      <c r="AI1" s="128" t="s">
        <v>672</v>
      </c>
      <c r="AJ1" s="124" t="s">
        <v>636</v>
      </c>
      <c r="AK1" s="79"/>
    </row>
    <row r="2" spans="1:37" s="1" customFormat="1" ht="172.8">
      <c r="A2" s="53" t="s">
        <v>1150</v>
      </c>
      <c r="B2" s="54" t="s">
        <v>1090</v>
      </c>
      <c r="C2" s="55" t="s">
        <v>665</v>
      </c>
      <c r="D2" s="56" t="s">
        <v>62</v>
      </c>
      <c r="E2" s="57" t="s">
        <v>1147</v>
      </c>
      <c r="F2" s="138"/>
      <c r="G2" s="110" t="s">
        <v>37</v>
      </c>
      <c r="H2" s="88" t="s">
        <v>1101</v>
      </c>
      <c r="I2" s="89" t="s">
        <v>1129</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0</v>
      </c>
      <c r="S2" s="131" t="str">
        <f>IF(ISERROR(DATEVALUE(F2))=TRUE,"",DATEVALUE(F2))</f>
        <v/>
      </c>
      <c r="T2" s="129" t="str">
        <f t="shared" si="0" ref="T2">IF(AND(D2="M",ISBLANK(F2)=TRUE),"EMPTY",IF(AND(D2&lt;&gt;"M",ISBLANK(F2)=TRUE),"BLANK","UNK"))</f>
        <v>BLANK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1099</v>
      </c>
      <c r="AI2" s="126" t="s">
        <v>678</v>
      </c>
      <c r="AJ2" s="134" t="s">
        <v>638</v>
      </c>
      <c r="AK2" s="49"/>
    </row>
    <row r="3" spans="1:37" s="1" customFormat="1" ht="63" customHeight="1">
      <c r="A3" s="15" t="s">
        <v>1151</v>
      </c>
      <c r="B3" s="16" t="s">
        <v>45</v>
      </c>
      <c r="C3" s="20"/>
      <c r="D3" s="21" t="s">
        <v>52</v>
      </c>
      <c r="E3" s="22" t="s">
        <v>53</v>
      </c>
      <c r="F3" s="46" t="s">
        <v>54</v>
      </c>
      <c r="G3" s="62" t="s">
        <v>36</v>
      </c>
      <c r="H3" s="45" t="s">
        <v>1148</v>
      </c>
      <c r="I3" s="91" t="s">
        <v>1319</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1112</v>
      </c>
      <c r="AD3" s="132" t="s">
        <v>49</v>
      </c>
      <c r="AE3" s="132" t="s">
        <v>685</v>
      </c>
      <c r="AF3" s="132" t="s">
        <v>108</v>
      </c>
      <c r="AG3" s="132" t="s">
        <v>677</v>
      </c>
      <c r="AH3" s="134" t="s">
        <v>1100</v>
      </c>
      <c r="AI3" s="126" t="s">
        <v>687</v>
      </c>
      <c r="AJ3" s="134" t="s">
        <v>1422</v>
      </c>
      <c r="AK3" s="49"/>
    </row>
    <row r="4" spans="1:37" s="1" customFormat="1" ht="159" thickBot="1">
      <c r="A4" s="15" t="s">
        <v>1152</v>
      </c>
      <c r="B4" s="16" t="s">
        <v>55</v>
      </c>
      <c r="C4" s="20" t="s">
        <v>56</v>
      </c>
      <c r="D4" s="21" t="s">
        <v>52</v>
      </c>
      <c r="E4" s="22" t="s">
        <v>57</v>
      </c>
      <c r="F4" s="62" t="s">
        <v>1455</v>
      </c>
      <c r="G4" s="62" t="s">
        <v>34</v>
      </c>
      <c r="H4" s="44" t="s">
        <v>1037</v>
      </c>
      <c r="I4" s="93" t="s">
        <v>1425</v>
      </c>
      <c r="J4" s="92" t="s">
        <v>1423</v>
      </c>
      <c r="K4" s="45" t="s">
        <v>1424</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1113</v>
      </c>
      <c r="AD4" s="135"/>
      <c r="AE4" s="132" t="s">
        <v>49</v>
      </c>
      <c r="AF4" s="135"/>
      <c r="AG4" s="132" t="s">
        <v>686</v>
      </c>
      <c r="AH4" s="136" t="s">
        <v>683</v>
      </c>
      <c r="AI4" s="137"/>
      <c r="AJ4" s="136" t="s">
        <v>49</v>
      </c>
      <c r="AK4" s="49"/>
    </row>
    <row r="5" spans="1:37" s="2" customFormat="1" ht="172.8">
      <c r="A5" s="15" t="s">
        <v>1153</v>
      </c>
      <c r="B5" s="17" t="s">
        <v>60</v>
      </c>
      <c r="C5" s="17" t="s">
        <v>61</v>
      </c>
      <c r="D5" s="18" t="s">
        <v>62</v>
      </c>
      <c r="E5" s="23" t="s">
        <v>63</v>
      </c>
      <c r="F5" s="145" t="s">
        <v>1501</v>
      </c>
      <c r="G5" s="111" t="s">
        <v>32</v>
      </c>
      <c r="H5" s="44" t="s">
        <v>1140</v>
      </c>
      <c r="I5" s="91" t="s">
        <v>1368</v>
      </c>
      <c r="J5" s="94" t="s">
        <v>1042</v>
      </c>
      <c r="K5" s="95" t="s">
        <v>1043</v>
      </c>
      <c r="L5" s="95"/>
      <c r="M5" s="95"/>
      <c r="N5" s="82"/>
      <c r="O5" s="129">
        <f t="shared" si="1"/>
        <v>1</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25</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59.2">
      <c r="A6" s="15" t="s">
        <v>1154</v>
      </c>
      <c r="B6" s="16" t="s">
        <v>64</v>
      </c>
      <c r="C6" s="17" t="s">
        <v>61</v>
      </c>
      <c r="D6" s="18" t="s">
        <v>62</v>
      </c>
      <c r="E6" s="23" t="s">
        <v>65</v>
      </c>
      <c r="F6" s="63"/>
      <c r="G6" s="111" t="s">
        <v>66</v>
      </c>
      <c r="H6" s="44" t="s">
        <v>1139</v>
      </c>
      <c r="I6" s="96" t="s">
        <v>1320</v>
      </c>
      <c r="J6" s="157"/>
      <c r="K6" s="159"/>
      <c r="L6" s="159"/>
      <c r="M6" s="159"/>
      <c r="N6" s="175"/>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1114</v>
      </c>
      <c r="AD6" s="135"/>
      <c r="AE6" s="135"/>
      <c r="AF6" s="135"/>
      <c r="AG6" s="132" t="s">
        <v>691</v>
      </c>
      <c r="AH6" s="135"/>
      <c r="AI6" s="137"/>
      <c r="AJ6" s="135"/>
      <c r="AK6" s="77"/>
    </row>
    <row r="7" spans="1:37" s="2" customFormat="1" ht="273.6">
      <c r="A7" s="15" t="s">
        <v>1155</v>
      </c>
      <c r="B7" s="16" t="s">
        <v>67</v>
      </c>
      <c r="C7" s="17" t="s">
        <v>61</v>
      </c>
      <c r="D7" s="18" t="s">
        <v>62</v>
      </c>
      <c r="E7" s="23" t="s">
        <v>68</v>
      </c>
      <c r="F7" s="63"/>
      <c r="G7" s="111" t="s">
        <v>154</v>
      </c>
      <c r="H7" s="44" t="s">
        <v>1138</v>
      </c>
      <c r="I7" s="96" t="s">
        <v>1356</v>
      </c>
      <c r="J7" s="157"/>
      <c r="K7" s="159"/>
      <c r="L7" s="159"/>
      <c r="M7" s="159"/>
      <c r="N7" s="175"/>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1421</v>
      </c>
      <c r="AH7" s="135"/>
      <c r="AI7" s="137"/>
      <c r="AJ7" s="135"/>
      <c r="AK7" s="77"/>
    </row>
    <row r="8" spans="1:37" s="2" customFormat="1" ht="129.6">
      <c r="A8" s="15" t="s">
        <v>1156</v>
      </c>
      <c r="B8" s="16" t="s">
        <v>70</v>
      </c>
      <c r="C8" s="33" t="s">
        <v>71</v>
      </c>
      <c r="D8" s="34" t="s">
        <v>62</v>
      </c>
      <c r="E8" s="23" t="s">
        <v>72</v>
      </c>
      <c r="F8" s="63" t="s">
        <v>1455</v>
      </c>
      <c r="G8" s="111" t="s">
        <v>34</v>
      </c>
      <c r="H8" s="44" t="s">
        <v>73</v>
      </c>
      <c r="I8" s="96" t="s">
        <v>1397</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58.4">
      <c r="A9" s="15" t="s">
        <v>1157</v>
      </c>
      <c r="B9" s="16" t="s">
        <v>77</v>
      </c>
      <c r="C9" s="17" t="s">
        <v>78</v>
      </c>
      <c r="D9" s="18" t="s">
        <v>62</v>
      </c>
      <c r="E9" s="23" t="s">
        <v>79</v>
      </c>
      <c r="F9" s="63" t="s">
        <v>695</v>
      </c>
      <c r="G9" s="111" t="s">
        <v>1107</v>
      </c>
      <c r="H9" s="44" t="s">
        <v>80</v>
      </c>
      <c r="I9" s="91" t="s">
        <v>1394</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1115</v>
      </c>
      <c r="AD9" s="135"/>
      <c r="AE9" s="135"/>
      <c r="AF9" s="135"/>
      <c r="AG9" s="132" t="s">
        <v>698</v>
      </c>
      <c r="AH9" s="135"/>
      <c r="AI9" s="120"/>
      <c r="AJ9" s="135"/>
      <c r="AK9" s="77"/>
    </row>
    <row r="10" spans="1:37" s="2" customFormat="1" ht="201.6">
      <c r="A10" s="15" t="s">
        <v>1158</v>
      </c>
      <c r="B10" s="16" t="s">
        <v>77</v>
      </c>
      <c r="C10" s="17" t="s">
        <v>78</v>
      </c>
      <c r="D10" s="18" t="s">
        <v>62</v>
      </c>
      <c r="E10" s="23" t="s">
        <v>1054</v>
      </c>
      <c r="F10" s="63"/>
      <c r="G10" s="111" t="s">
        <v>1108</v>
      </c>
      <c r="H10" s="44" t="s">
        <v>84</v>
      </c>
      <c r="I10" s="91" t="s">
        <v>1436</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1071</v>
      </c>
      <c r="AD10" s="135"/>
      <c r="AE10" s="135"/>
      <c r="AF10" s="135"/>
      <c r="AG10" s="132" t="s">
        <v>700</v>
      </c>
      <c r="AH10" s="135"/>
      <c r="AI10" s="120"/>
      <c r="AJ10" s="135"/>
      <c r="AK10" s="77"/>
    </row>
    <row r="11" spans="1:37" s="2" customFormat="1" ht="129.6">
      <c r="A11" s="15" t="s">
        <v>1159</v>
      </c>
      <c r="B11" s="16" t="s">
        <v>85</v>
      </c>
      <c r="C11" s="17" t="s">
        <v>71</v>
      </c>
      <c r="D11" s="18" t="s">
        <v>62</v>
      </c>
      <c r="E11" s="23" t="s">
        <v>86</v>
      </c>
      <c r="F11" s="63"/>
      <c r="G11" s="111" t="s">
        <v>34</v>
      </c>
      <c r="H11" s="44" t="s">
        <v>87</v>
      </c>
      <c r="I11" s="96" t="s">
        <v>1396</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1116</v>
      </c>
      <c r="AD11" s="135"/>
      <c r="AE11" s="135"/>
      <c r="AF11" s="135"/>
      <c r="AG11" s="132" t="s">
        <v>118</v>
      </c>
      <c r="AH11" s="135"/>
      <c r="AI11" s="120"/>
      <c r="AJ11" s="135"/>
      <c r="AK11" s="77"/>
    </row>
    <row r="12" spans="1:37" s="2" customFormat="1" ht="144">
      <c r="A12" s="15" t="s">
        <v>1160</v>
      </c>
      <c r="B12" s="16" t="s">
        <v>88</v>
      </c>
      <c r="C12" s="17" t="s">
        <v>78</v>
      </c>
      <c r="D12" s="18" t="s">
        <v>62</v>
      </c>
      <c r="E12" s="23" t="s">
        <v>89</v>
      </c>
      <c r="F12" s="64"/>
      <c r="G12" s="111" t="s">
        <v>1107</v>
      </c>
      <c r="H12" s="44" t="s">
        <v>90</v>
      </c>
      <c r="I12" s="96" t="s">
        <v>1395</v>
      </c>
      <c r="J12" s="147" t="s">
        <v>81</v>
      </c>
      <c r="K12" s="149" t="s">
        <v>82</v>
      </c>
      <c r="L12" s="149" t="s">
        <v>83</v>
      </c>
      <c r="M12" s="149" t="s">
        <v>50</v>
      </c>
      <c r="N12" s="151"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1086</v>
      </c>
      <c r="AD12" s="135"/>
      <c r="AE12" s="135"/>
      <c r="AF12" s="135"/>
      <c r="AG12" s="132" t="s">
        <v>703</v>
      </c>
      <c r="AH12" s="135"/>
      <c r="AI12" s="120"/>
      <c r="AJ12" s="135"/>
      <c r="AK12" s="77"/>
    </row>
    <row r="13" spans="1:37" s="2" customFormat="1" ht="187.2">
      <c r="A13" s="15" t="s">
        <v>1161</v>
      </c>
      <c r="B13" s="16" t="s">
        <v>88</v>
      </c>
      <c r="C13" s="17" t="s">
        <v>78</v>
      </c>
      <c r="D13" s="18" t="s">
        <v>62</v>
      </c>
      <c r="E13" s="23" t="s">
        <v>1055</v>
      </c>
      <c r="F13" s="63"/>
      <c r="G13" s="111" t="s">
        <v>1108</v>
      </c>
      <c r="H13" s="44" t="s">
        <v>91</v>
      </c>
      <c r="I13" s="91" t="s">
        <v>1435</v>
      </c>
      <c r="J13" s="158"/>
      <c r="K13" s="150"/>
      <c r="L13" s="150"/>
      <c r="M13" s="150"/>
      <c r="N13" s="152"/>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1073</v>
      </c>
      <c r="AD13" s="135"/>
      <c r="AE13" s="135"/>
      <c r="AF13" s="135"/>
      <c r="AG13" s="132" t="s">
        <v>705</v>
      </c>
      <c r="AH13" s="135"/>
      <c r="AI13" s="120"/>
      <c r="AJ13" s="135"/>
      <c r="AK13" s="77"/>
    </row>
    <row r="14" spans="1:37" s="2" customFormat="1" ht="86.4">
      <c r="A14" s="15" t="s">
        <v>1162</v>
      </c>
      <c r="B14" s="16" t="s">
        <v>92</v>
      </c>
      <c r="C14" s="24" t="s">
        <v>71</v>
      </c>
      <c r="D14" s="25" t="s">
        <v>46</v>
      </c>
      <c r="E14" s="26" t="s">
        <v>93</v>
      </c>
      <c r="F14" s="65"/>
      <c r="G14" s="112" t="s">
        <v>34</v>
      </c>
      <c r="H14" s="44" t="s">
        <v>94</v>
      </c>
      <c r="I14" s="91" t="s">
        <v>1391</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1074</v>
      </c>
      <c r="AD14" s="135"/>
      <c r="AE14" s="135"/>
      <c r="AF14" s="135"/>
      <c r="AG14" s="132" t="s">
        <v>712</v>
      </c>
      <c r="AH14" s="135"/>
      <c r="AI14" s="120"/>
      <c r="AJ14" s="135"/>
      <c r="AK14" s="77"/>
    </row>
    <row r="15" spans="1:37" s="2" customFormat="1" ht="187.2">
      <c r="A15" s="15" t="s">
        <v>1163</v>
      </c>
      <c r="B15" s="16" t="s">
        <v>95</v>
      </c>
      <c r="C15" s="24" t="s">
        <v>78</v>
      </c>
      <c r="D15" s="25" t="s">
        <v>46</v>
      </c>
      <c r="E15" s="26" t="s">
        <v>96</v>
      </c>
      <c r="F15" s="65"/>
      <c r="G15" s="112" t="s">
        <v>1109</v>
      </c>
      <c r="H15" s="44" t="s">
        <v>97</v>
      </c>
      <c r="I15" s="91" t="s">
        <v>1358</v>
      </c>
      <c r="J15" s="147" t="s">
        <v>81</v>
      </c>
      <c r="K15" s="149" t="s">
        <v>82</v>
      </c>
      <c r="L15" s="149" t="s">
        <v>83</v>
      </c>
      <c r="M15" s="149" t="s">
        <v>50</v>
      </c>
      <c r="N15" s="151"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1092</v>
      </c>
      <c r="AD15" s="135"/>
      <c r="AE15" s="135"/>
      <c r="AF15" s="135"/>
      <c r="AG15" s="132" t="s">
        <v>716</v>
      </c>
      <c r="AH15" s="135"/>
      <c r="AI15" s="120"/>
      <c r="AJ15" s="135"/>
      <c r="AK15" s="77"/>
    </row>
    <row r="16" spans="1:37" s="2" customFormat="1" ht="216">
      <c r="A16" s="15" t="s">
        <v>1164</v>
      </c>
      <c r="B16" s="16" t="s">
        <v>95</v>
      </c>
      <c r="C16" s="17" t="s">
        <v>78</v>
      </c>
      <c r="D16" s="18" t="s">
        <v>62</v>
      </c>
      <c r="E16" s="23" t="s">
        <v>98</v>
      </c>
      <c r="F16" s="63"/>
      <c r="G16" s="111" t="s">
        <v>1110</v>
      </c>
      <c r="H16" s="44" t="s">
        <v>97</v>
      </c>
      <c r="I16" s="91" t="s">
        <v>1437</v>
      </c>
      <c r="J16" s="148"/>
      <c r="K16" s="150"/>
      <c r="L16" s="150"/>
      <c r="M16" s="150"/>
      <c r="N16" s="152"/>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1093</v>
      </c>
      <c r="AD16" s="135"/>
      <c r="AE16" s="135"/>
      <c r="AF16" s="135"/>
      <c r="AG16" s="132" t="s">
        <v>720</v>
      </c>
      <c r="AH16" s="135"/>
      <c r="AI16" s="120"/>
      <c r="AJ16" s="135"/>
      <c r="AK16" s="77"/>
    </row>
    <row r="17" spans="1:37" s="2" customFormat="1" ht="100.8">
      <c r="A17" s="15" t="s">
        <v>1165</v>
      </c>
      <c r="B17" s="16" t="s">
        <v>99</v>
      </c>
      <c r="C17" s="24" t="s">
        <v>78</v>
      </c>
      <c r="D17" s="25" t="s">
        <v>46</v>
      </c>
      <c r="E17" s="26" t="s">
        <v>100</v>
      </c>
      <c r="F17" s="144" t="s">
        <v>736</v>
      </c>
      <c r="G17" s="112" t="s">
        <v>1107</v>
      </c>
      <c r="H17" s="44" t="s">
        <v>101</v>
      </c>
      <c r="I17" s="91" t="s">
        <v>1360</v>
      </c>
      <c r="J17" s="147" t="s">
        <v>81</v>
      </c>
      <c r="K17" s="149" t="s">
        <v>82</v>
      </c>
      <c r="L17" s="149" t="s">
        <v>83</v>
      </c>
      <c r="M17" s="149" t="s">
        <v>50</v>
      </c>
      <c r="N17" s="151"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1117</v>
      </c>
      <c r="AD17" s="135"/>
      <c r="AE17" s="135"/>
      <c r="AF17" s="135"/>
      <c r="AG17" s="132" t="s">
        <v>723</v>
      </c>
      <c r="AH17" s="135"/>
      <c r="AI17" s="120"/>
      <c r="AJ17" s="135"/>
      <c r="AK17" s="77"/>
    </row>
    <row r="18" spans="1:37" s="2" customFormat="1" ht="144">
      <c r="A18" s="15" t="s">
        <v>1166</v>
      </c>
      <c r="B18" s="16" t="s">
        <v>99</v>
      </c>
      <c r="C18" s="17" t="s">
        <v>78</v>
      </c>
      <c r="D18" s="18" t="s">
        <v>62</v>
      </c>
      <c r="E18" s="27" t="s">
        <v>102</v>
      </c>
      <c r="F18" s="63"/>
      <c r="G18" s="111" t="s">
        <v>1108</v>
      </c>
      <c r="H18" s="45" t="s">
        <v>103</v>
      </c>
      <c r="I18" s="96" t="s">
        <v>1438</v>
      </c>
      <c r="J18" s="148"/>
      <c r="K18" s="150"/>
      <c r="L18" s="150"/>
      <c r="M18" s="150"/>
      <c r="N18" s="152"/>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1076</v>
      </c>
      <c r="AD18" s="135"/>
      <c r="AE18" s="135"/>
      <c r="AF18" s="135"/>
      <c r="AG18" s="132" t="s">
        <v>726</v>
      </c>
      <c r="AH18" s="135"/>
      <c r="AI18" s="120"/>
      <c r="AJ18" s="135"/>
      <c r="AK18" s="77"/>
    </row>
    <row r="19" spans="1:37" s="2" customFormat="1" ht="216">
      <c r="A19" s="15" t="s">
        <v>1167</v>
      </c>
      <c r="B19" s="16" t="s">
        <v>104</v>
      </c>
      <c r="C19" s="20" t="s">
        <v>105</v>
      </c>
      <c r="D19" s="21" t="s">
        <v>52</v>
      </c>
      <c r="E19" s="22" t="s">
        <v>1057</v>
      </c>
      <c r="F19" s="46" t="s">
        <v>1497</v>
      </c>
      <c r="G19" s="113" t="s">
        <v>38</v>
      </c>
      <c r="H19" s="44" t="s">
        <v>1044</v>
      </c>
      <c r="I19" s="97" t="s">
        <v>1361</v>
      </c>
      <c r="J19" s="147" t="s">
        <v>106</v>
      </c>
      <c r="K19" s="149" t="s">
        <v>1426</v>
      </c>
      <c r="L19" s="149" t="s">
        <v>49</v>
      </c>
      <c r="M19" s="149" t="s">
        <v>50</v>
      </c>
      <c r="N19" s="151"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57.6">
      <c r="A20" s="15" t="s">
        <v>1168</v>
      </c>
      <c r="B20" s="16" t="s">
        <v>115</v>
      </c>
      <c r="C20" s="20" t="s">
        <v>105</v>
      </c>
      <c r="D20" s="21" t="s">
        <v>52</v>
      </c>
      <c r="E20" s="28" t="s">
        <v>107</v>
      </c>
      <c r="F20" s="61" t="s">
        <v>108</v>
      </c>
      <c r="G20" s="113" t="s">
        <v>41</v>
      </c>
      <c r="H20" s="45" t="s">
        <v>109</v>
      </c>
      <c r="I20" s="96" t="s">
        <v>1321</v>
      </c>
      <c r="J20" s="153"/>
      <c r="K20" s="154"/>
      <c r="L20" s="154"/>
      <c r="M20" s="154"/>
      <c r="N20" s="155"/>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1118</v>
      </c>
      <c r="AD20" s="135"/>
      <c r="AE20" s="135"/>
      <c r="AF20" s="135"/>
      <c r="AG20" s="132" t="s">
        <v>731</v>
      </c>
      <c r="AH20" s="135"/>
      <c r="AI20" s="120"/>
      <c r="AJ20" s="135"/>
      <c r="AK20" s="77"/>
    </row>
    <row r="21" spans="1:37" s="2" customFormat="1" ht="144">
      <c r="A21" s="15" t="s">
        <v>1169</v>
      </c>
      <c r="B21" s="16" t="s">
        <v>121</v>
      </c>
      <c r="C21" s="17" t="s">
        <v>105</v>
      </c>
      <c r="D21" s="18" t="s">
        <v>62</v>
      </c>
      <c r="E21" s="19" t="s">
        <v>110</v>
      </c>
      <c r="F21" s="64"/>
      <c r="G21" s="114" t="s">
        <v>111</v>
      </c>
      <c r="H21" s="149" t="s">
        <v>112</v>
      </c>
      <c r="I21" s="96" t="s">
        <v>1369</v>
      </c>
      <c r="J21" s="153"/>
      <c r="K21" s="154"/>
      <c r="L21" s="154"/>
      <c r="M21" s="154"/>
      <c r="N21" s="155"/>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1119</v>
      </c>
      <c r="AD21" s="135"/>
      <c r="AE21" s="135"/>
      <c r="AF21" s="135"/>
      <c r="AG21" s="132" t="s">
        <v>733</v>
      </c>
      <c r="AH21" s="135"/>
      <c r="AI21" s="120"/>
      <c r="AJ21" s="135"/>
      <c r="AK21" s="77"/>
    </row>
    <row r="22" spans="1:37" s="2" customFormat="1" ht="86.4">
      <c r="A22" s="15" t="s">
        <v>1170</v>
      </c>
      <c r="B22" s="16" t="s">
        <v>122</v>
      </c>
      <c r="C22" s="17" t="s">
        <v>105</v>
      </c>
      <c r="D22" s="18" t="s">
        <v>62</v>
      </c>
      <c r="E22" s="19" t="s">
        <v>113</v>
      </c>
      <c r="F22" s="63"/>
      <c r="G22" s="114" t="s">
        <v>114</v>
      </c>
      <c r="H22" s="156"/>
      <c r="I22" s="96" t="s">
        <v>1370</v>
      </c>
      <c r="J22" s="148"/>
      <c r="K22" s="150"/>
      <c r="L22" s="150"/>
      <c r="M22" s="150"/>
      <c r="N22" s="152"/>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1079</v>
      </c>
      <c r="AD22" s="135"/>
      <c r="AE22" s="135"/>
      <c r="AF22" s="135"/>
      <c r="AG22" s="132" t="s">
        <v>736</v>
      </c>
      <c r="AH22" s="135"/>
      <c r="AI22" s="120"/>
      <c r="AJ22" s="135"/>
      <c r="AK22" s="77"/>
    </row>
    <row r="23" spans="1:37" s="2" customFormat="1" ht="172.8">
      <c r="A23" s="15" t="s">
        <v>1171</v>
      </c>
      <c r="B23" s="16" t="s">
        <v>126</v>
      </c>
      <c r="C23" s="17" t="s">
        <v>116</v>
      </c>
      <c r="D23" s="18" t="s">
        <v>62</v>
      </c>
      <c r="E23" s="19" t="s">
        <v>117</v>
      </c>
      <c r="F23" s="63" t="s">
        <v>736</v>
      </c>
      <c r="G23" s="111" t="s">
        <v>1107</v>
      </c>
      <c r="H23" s="44" t="s">
        <v>1130</v>
      </c>
      <c r="I23" s="91" t="s">
        <v>1322</v>
      </c>
      <c r="J23" s="160" t="s">
        <v>119</v>
      </c>
      <c r="K23" s="163" t="s">
        <v>120</v>
      </c>
      <c r="L23" s="149" t="s">
        <v>49</v>
      </c>
      <c r="M23" s="149" t="s">
        <v>50</v>
      </c>
      <c r="N23" s="151"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1080</v>
      </c>
      <c r="AD23" s="135"/>
      <c r="AE23" s="135"/>
      <c r="AF23" s="135"/>
      <c r="AG23" s="132" t="s">
        <v>738</v>
      </c>
      <c r="AH23" s="135"/>
      <c r="AI23" s="120"/>
      <c r="AJ23" s="135"/>
      <c r="AK23" s="77"/>
    </row>
    <row r="24" spans="1:37" s="2" customFormat="1" ht="244.8">
      <c r="A24" s="15" t="s">
        <v>1172</v>
      </c>
      <c r="B24" s="16" t="s">
        <v>131</v>
      </c>
      <c r="C24" s="17" t="s">
        <v>116</v>
      </c>
      <c r="D24" s="18" t="s">
        <v>62</v>
      </c>
      <c r="E24" s="19" t="s">
        <v>119</v>
      </c>
      <c r="F24" s="63" t="s">
        <v>1500</v>
      </c>
      <c r="G24" s="114" t="s">
        <v>154</v>
      </c>
      <c r="H24" s="44" t="s">
        <v>1105</v>
      </c>
      <c r="I24" s="91" t="s">
        <v>1362</v>
      </c>
      <c r="J24" s="161"/>
      <c r="K24" s="164"/>
      <c r="L24" s="159" t="s">
        <v>49</v>
      </c>
      <c r="M24" s="159" t="s">
        <v>50</v>
      </c>
      <c r="N24" s="175"/>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32</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1120</v>
      </c>
      <c r="AD24" s="135"/>
      <c r="AE24" s="135"/>
      <c r="AF24" s="135"/>
      <c r="AG24" s="132" t="s">
        <v>740</v>
      </c>
      <c r="AH24" s="135"/>
      <c r="AI24" s="120"/>
      <c r="AJ24" s="135"/>
      <c r="AK24" s="77"/>
    </row>
    <row r="25" spans="1:37" s="2" customFormat="1" ht="244.8">
      <c r="A25" s="15" t="s">
        <v>1173</v>
      </c>
      <c r="B25" s="16" t="s">
        <v>1174</v>
      </c>
      <c r="C25" s="17" t="s">
        <v>116</v>
      </c>
      <c r="D25" s="18" t="s">
        <v>62</v>
      </c>
      <c r="E25" s="19" t="s">
        <v>1038</v>
      </c>
      <c r="F25" s="63"/>
      <c r="G25" s="114" t="s">
        <v>114</v>
      </c>
      <c r="H25" s="44" t="s">
        <v>1039</v>
      </c>
      <c r="I25" s="91" t="s">
        <v>1388</v>
      </c>
      <c r="J25" s="162"/>
      <c r="K25" s="165"/>
      <c r="L25" s="156"/>
      <c r="M25" s="156"/>
      <c r="N25" s="174"/>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86.4">
      <c r="A26" s="15" t="s">
        <v>1175</v>
      </c>
      <c r="B26" s="16" t="s">
        <v>136</v>
      </c>
      <c r="C26" s="20" t="s">
        <v>123</v>
      </c>
      <c r="D26" s="21" t="s">
        <v>52</v>
      </c>
      <c r="E26" s="29" t="s">
        <v>124</v>
      </c>
      <c r="F26" s="66" t="s">
        <v>1498</v>
      </c>
      <c r="G26" s="115" t="s">
        <v>1142</v>
      </c>
      <c r="H26" s="45" t="s">
        <v>1145</v>
      </c>
      <c r="I26" s="97" t="s">
        <v>1323</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45468</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1121</v>
      </c>
      <c r="AD26" s="135"/>
      <c r="AE26" s="135"/>
      <c r="AF26" s="135"/>
      <c r="AG26" s="132" t="s">
        <v>744</v>
      </c>
      <c r="AH26" s="135"/>
      <c r="AI26" s="120"/>
      <c r="AJ26" s="135"/>
      <c r="AK26" s="77"/>
    </row>
    <row r="27" spans="1:37" s="2" customFormat="1" ht="144">
      <c r="A27" s="15" t="s">
        <v>1176</v>
      </c>
      <c r="B27" s="16" t="s">
        <v>141</v>
      </c>
      <c r="C27" s="17" t="s">
        <v>127</v>
      </c>
      <c r="D27" s="18" t="s">
        <v>62</v>
      </c>
      <c r="E27" s="23" t="s">
        <v>128</v>
      </c>
      <c r="F27" s="67" t="s">
        <v>1099</v>
      </c>
      <c r="G27" s="114" t="s">
        <v>36</v>
      </c>
      <c r="H27" s="45" t="s">
        <v>1102</v>
      </c>
      <c r="I27" s="91" t="s">
        <v>1363</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1081</v>
      </c>
      <c r="AD27" s="135"/>
      <c r="AE27" s="135"/>
      <c r="AF27" s="135"/>
      <c r="AG27" s="132" t="s">
        <v>746</v>
      </c>
      <c r="AH27" s="135"/>
      <c r="AI27" s="120"/>
      <c r="AJ27" s="135"/>
      <c r="AK27" s="77"/>
    </row>
    <row r="28" spans="1:37" s="2" customFormat="1" ht="86.4">
      <c r="A28" s="15" t="s">
        <v>1177</v>
      </c>
      <c r="B28" s="16" t="s">
        <v>146</v>
      </c>
      <c r="C28" s="20" t="s">
        <v>132</v>
      </c>
      <c r="D28" s="21" t="s">
        <v>52</v>
      </c>
      <c r="E28" s="22" t="s">
        <v>133</v>
      </c>
      <c r="F28" s="68" t="s">
        <v>1499</v>
      </c>
      <c r="G28" s="113" t="s">
        <v>154</v>
      </c>
      <c r="H28" s="44" t="s">
        <v>134</v>
      </c>
      <c r="I28" s="97" t="s">
        <v>1389</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1122</v>
      </c>
      <c r="AD28" s="135"/>
      <c r="AE28" s="135"/>
      <c r="AF28" s="135"/>
      <c r="AG28" s="132" t="s">
        <v>748</v>
      </c>
      <c r="AH28" s="135"/>
      <c r="AI28" s="120"/>
      <c r="AJ28" s="135"/>
      <c r="AK28" s="77"/>
    </row>
    <row r="29" spans="1:37" s="2" customFormat="1" ht="409.5">
      <c r="A29" s="15" t="s">
        <v>1178</v>
      </c>
      <c r="B29" s="16" t="s">
        <v>155</v>
      </c>
      <c r="C29" s="20" t="s">
        <v>137</v>
      </c>
      <c r="D29" s="21" t="s">
        <v>52</v>
      </c>
      <c r="E29" s="22" t="s">
        <v>138</v>
      </c>
      <c r="F29" s="46" t="s">
        <v>706</v>
      </c>
      <c r="G29" s="113" t="s">
        <v>36</v>
      </c>
      <c r="H29" s="44" t="s">
        <v>139</v>
      </c>
      <c r="I29" s="96" t="s">
        <v>1398</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1123</v>
      </c>
      <c r="AD29" s="135"/>
      <c r="AE29" s="135"/>
      <c r="AF29" s="135"/>
      <c r="AG29" s="132" t="s">
        <v>750</v>
      </c>
      <c r="AH29" s="135"/>
      <c r="AI29" s="120"/>
      <c r="AJ29" s="135"/>
      <c r="AK29" s="77"/>
    </row>
    <row r="30" spans="1:37" s="2" customFormat="1" ht="158.4">
      <c r="A30" s="15" t="s">
        <v>1179</v>
      </c>
      <c r="B30" s="16" t="s">
        <v>159</v>
      </c>
      <c r="C30" s="52" t="s">
        <v>142</v>
      </c>
      <c r="D30" s="51" t="s">
        <v>1141</v>
      </c>
      <c r="E30" s="50" t="s">
        <v>145</v>
      </c>
      <c r="F30" s="69"/>
      <c r="G30" s="116" t="s">
        <v>1142</v>
      </c>
      <c r="H30" s="44" t="s">
        <v>1106</v>
      </c>
      <c r="I30" s="96" t="s">
        <v>1357</v>
      </c>
      <c r="J30" s="147" t="s">
        <v>143</v>
      </c>
      <c r="K30" s="149" t="s">
        <v>144</v>
      </c>
      <c r="L30" s="149" t="s">
        <v>49</v>
      </c>
      <c r="M30" s="149" t="s">
        <v>50</v>
      </c>
      <c r="N30" s="151"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1124</v>
      </c>
      <c r="AD30" s="135"/>
      <c r="AE30" s="135"/>
      <c r="AF30" s="135"/>
      <c r="AG30" s="132" t="s">
        <v>752</v>
      </c>
      <c r="AH30" s="135"/>
      <c r="AI30" s="120"/>
      <c r="AJ30" s="135"/>
      <c r="AK30" s="77"/>
    </row>
    <row r="31" spans="1:37" s="2" customFormat="1" ht="230.4">
      <c r="A31" s="15" t="s">
        <v>1180</v>
      </c>
      <c r="B31" s="16" t="s">
        <v>161</v>
      </c>
      <c r="C31" s="20" t="s">
        <v>142</v>
      </c>
      <c r="D31" s="21" t="s">
        <v>52</v>
      </c>
      <c r="E31" s="29" t="s">
        <v>1049</v>
      </c>
      <c r="F31" s="66"/>
      <c r="G31" s="115" t="s">
        <v>1142</v>
      </c>
      <c r="H31" s="45" t="s">
        <v>1144</v>
      </c>
      <c r="I31" s="97" t="s">
        <v>1364</v>
      </c>
      <c r="J31" s="158"/>
      <c r="K31" s="156"/>
      <c r="L31" s="156"/>
      <c r="M31" s="156"/>
      <c r="N31" s="174"/>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2024-06-20</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1095</v>
      </c>
      <c r="AD31" s="135"/>
      <c r="AE31" s="135"/>
      <c r="AF31" s="135"/>
      <c r="AG31" s="132" t="s">
        <v>755</v>
      </c>
      <c r="AH31" s="135"/>
      <c r="AI31" s="120"/>
      <c r="AJ31" s="135"/>
      <c r="AK31" s="77"/>
    </row>
    <row r="32" spans="1:37" s="2" customFormat="1" ht="144">
      <c r="A32" s="15" t="s">
        <v>1181</v>
      </c>
      <c r="B32" s="16" t="s">
        <v>166</v>
      </c>
      <c r="C32" s="20" t="s">
        <v>147</v>
      </c>
      <c r="D32" s="21" t="s">
        <v>52</v>
      </c>
      <c r="E32" s="22" t="s">
        <v>148</v>
      </c>
      <c r="F32" s="61" t="s">
        <v>149</v>
      </c>
      <c r="G32" s="113" t="s">
        <v>41</v>
      </c>
      <c r="H32" s="45" t="s">
        <v>1061</v>
      </c>
      <c r="I32" s="91" t="s">
        <v>1324</v>
      </c>
      <c r="J32" s="147" t="s">
        <v>150</v>
      </c>
      <c r="K32" s="149" t="s">
        <v>151</v>
      </c>
      <c r="L32" s="149" t="s">
        <v>152</v>
      </c>
      <c r="M32" s="149" t="s">
        <v>50</v>
      </c>
      <c r="N32" s="151"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1083</v>
      </c>
      <c r="AD32" s="135"/>
      <c r="AE32" s="135"/>
      <c r="AF32" s="135"/>
      <c r="AG32" s="132" t="s">
        <v>758</v>
      </c>
      <c r="AH32" s="135"/>
      <c r="AI32" s="120"/>
      <c r="AJ32" s="135"/>
      <c r="AK32" s="77"/>
    </row>
    <row r="33" spans="1:37" s="2" customFormat="1" ht="100.8">
      <c r="A33" s="15" t="s">
        <v>1182</v>
      </c>
      <c r="B33" s="16" t="s">
        <v>172</v>
      </c>
      <c r="C33" s="17" t="s">
        <v>147</v>
      </c>
      <c r="D33" s="18" t="s">
        <v>62</v>
      </c>
      <c r="E33" s="23" t="s">
        <v>153</v>
      </c>
      <c r="F33" s="70" t="s">
        <v>1502</v>
      </c>
      <c r="G33" s="117" t="s">
        <v>114</v>
      </c>
      <c r="H33" s="45" t="s">
        <v>151</v>
      </c>
      <c r="I33" s="91" t="s">
        <v>1366</v>
      </c>
      <c r="J33" s="157" t="s">
        <v>150</v>
      </c>
      <c r="K33" s="156"/>
      <c r="L33" s="159" t="s">
        <v>152</v>
      </c>
      <c r="M33" s="159" t="s">
        <v>50</v>
      </c>
      <c r="N33" s="175"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141</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1125</v>
      </c>
      <c r="AD33" s="135"/>
      <c r="AE33" s="135"/>
      <c r="AF33" s="135"/>
      <c r="AG33" s="132" t="s">
        <v>765</v>
      </c>
      <c r="AH33" s="135"/>
      <c r="AI33" s="120"/>
      <c r="AJ33" s="135"/>
      <c r="AK33" s="77"/>
    </row>
    <row r="34" spans="1:37" s="2" customFormat="1" ht="100.8">
      <c r="A34" s="15" t="s">
        <v>1183</v>
      </c>
      <c r="B34" s="16" t="s">
        <v>178</v>
      </c>
      <c r="C34" s="17" t="s">
        <v>156</v>
      </c>
      <c r="D34" s="18" t="s">
        <v>62</v>
      </c>
      <c r="E34" s="23" t="s">
        <v>157</v>
      </c>
      <c r="F34" s="71" t="s">
        <v>1484</v>
      </c>
      <c r="G34" s="117" t="s">
        <v>154</v>
      </c>
      <c r="H34" s="45" t="s">
        <v>1059</v>
      </c>
      <c r="I34" s="91" t="s">
        <v>1325</v>
      </c>
      <c r="J34" s="147" t="s">
        <v>150</v>
      </c>
      <c r="K34" s="149" t="s">
        <v>158</v>
      </c>
      <c r="L34" s="149" t="s">
        <v>152</v>
      </c>
      <c r="M34" s="149" t="s">
        <v>50</v>
      </c>
      <c r="N34" s="151"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43</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1126</v>
      </c>
      <c r="AD34" s="135"/>
      <c r="AE34" s="135"/>
      <c r="AF34" s="135"/>
      <c r="AG34" s="132" t="s">
        <v>788</v>
      </c>
      <c r="AH34" s="135"/>
      <c r="AI34" s="120"/>
      <c r="AJ34" s="135"/>
      <c r="AK34" s="77"/>
    </row>
    <row r="35" spans="1:37" s="2" customFormat="1" ht="129.6">
      <c r="A35" s="15" t="s">
        <v>1184</v>
      </c>
      <c r="B35" s="16" t="s">
        <v>181</v>
      </c>
      <c r="C35" s="17" t="s">
        <v>156</v>
      </c>
      <c r="D35" s="18" t="s">
        <v>62</v>
      </c>
      <c r="E35" s="23" t="s">
        <v>160</v>
      </c>
      <c r="F35" s="63" t="s">
        <v>695</v>
      </c>
      <c r="G35" s="111" t="s">
        <v>1107</v>
      </c>
      <c r="H35" s="45" t="s">
        <v>1060</v>
      </c>
      <c r="I35" s="91" t="s">
        <v>1365</v>
      </c>
      <c r="J35" s="158" t="s">
        <v>150</v>
      </c>
      <c r="K35" s="156"/>
      <c r="L35" s="156" t="s">
        <v>152</v>
      </c>
      <c r="M35" s="156" t="s">
        <v>50</v>
      </c>
      <c r="N35" s="174"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7</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1127</v>
      </c>
      <c r="AD35" s="135"/>
      <c r="AE35" s="135"/>
      <c r="AF35" s="135"/>
      <c r="AG35" s="132" t="s">
        <v>771</v>
      </c>
      <c r="AH35" s="135"/>
      <c r="AI35" s="120"/>
      <c r="AJ35" s="135"/>
      <c r="AK35" s="77"/>
    </row>
    <row r="36" spans="1:37" s="2" customFormat="1" ht="201.6">
      <c r="A36" s="15" t="s">
        <v>1185</v>
      </c>
      <c r="B36" s="16" t="s">
        <v>185</v>
      </c>
      <c r="C36" s="17" t="s">
        <v>162</v>
      </c>
      <c r="D36" s="18" t="s">
        <v>62</v>
      </c>
      <c r="E36" s="23" t="s">
        <v>163</v>
      </c>
      <c r="F36" s="63" t="s">
        <v>1115</v>
      </c>
      <c r="G36" s="111" t="s">
        <v>30</v>
      </c>
      <c r="H36" s="45" t="s">
        <v>164</v>
      </c>
      <c r="I36" s="91" t="s">
        <v>1399</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65</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1097</v>
      </c>
      <c r="AD36" s="135"/>
      <c r="AE36" s="135"/>
      <c r="AF36" s="135"/>
      <c r="AG36" s="132" t="s">
        <v>872</v>
      </c>
      <c r="AH36" s="135"/>
      <c r="AI36" s="120"/>
      <c r="AJ36" s="135"/>
      <c r="AK36" s="77"/>
    </row>
    <row r="37" spans="1:37" s="2" customFormat="1" ht="115.2">
      <c r="A37" s="15" t="s">
        <v>1186</v>
      </c>
      <c r="B37" s="16" t="s">
        <v>187</v>
      </c>
      <c r="C37" s="20" t="s">
        <v>167</v>
      </c>
      <c r="D37" s="21" t="s">
        <v>52</v>
      </c>
      <c r="E37" s="22" t="s">
        <v>168</v>
      </c>
      <c r="F37" s="46" t="s">
        <v>149</v>
      </c>
      <c r="G37" s="62" t="s">
        <v>41</v>
      </c>
      <c r="H37" s="44" t="s">
        <v>1111</v>
      </c>
      <c r="I37" s="91" t="s">
        <v>1405</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1098</v>
      </c>
      <c r="AD37" s="135"/>
      <c r="AE37" s="135"/>
      <c r="AF37" s="135"/>
      <c r="AG37" s="132" t="s">
        <v>781</v>
      </c>
      <c r="AH37" s="135"/>
      <c r="AI37" s="120"/>
      <c r="AJ37" s="135"/>
      <c r="AK37" s="77"/>
    </row>
    <row r="38" spans="1:37" s="2" customFormat="1" ht="172.8">
      <c r="A38" s="15" t="s">
        <v>1187</v>
      </c>
      <c r="B38" s="16" t="s">
        <v>197</v>
      </c>
      <c r="C38" s="20" t="s">
        <v>173</v>
      </c>
      <c r="D38" s="21" t="s">
        <v>52</v>
      </c>
      <c r="E38" s="22" t="s">
        <v>174</v>
      </c>
      <c r="F38" s="46" t="s">
        <v>175</v>
      </c>
      <c r="G38" s="62" t="s">
        <v>176</v>
      </c>
      <c r="H38" s="166" t="s">
        <v>1050</v>
      </c>
      <c r="I38" s="96" t="s">
        <v>1326</v>
      </c>
      <c r="J38" s="147" t="s">
        <v>177</v>
      </c>
      <c r="K38" s="149" t="s">
        <v>1040</v>
      </c>
      <c r="L38" s="149" t="s">
        <v>170</v>
      </c>
      <c r="M38" s="149" t="s">
        <v>171</v>
      </c>
      <c r="N38" s="151">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1128</v>
      </c>
      <c r="AD38" s="135"/>
      <c r="AE38" s="135"/>
      <c r="AF38" s="135"/>
      <c r="AG38" s="132" t="s">
        <v>761</v>
      </c>
      <c r="AH38" s="135"/>
      <c r="AI38" s="120"/>
      <c r="AJ38" s="135"/>
      <c r="AK38" s="77"/>
    </row>
    <row r="39" spans="1:37" s="2" customFormat="1" ht="409.5">
      <c r="A39" s="15" t="s">
        <v>1188</v>
      </c>
      <c r="B39" s="16" t="s">
        <v>200</v>
      </c>
      <c r="C39" s="30" t="s">
        <v>173</v>
      </c>
      <c r="D39" s="31" t="s">
        <v>46</v>
      </c>
      <c r="E39" s="26" t="s">
        <v>179</v>
      </c>
      <c r="F39" s="65" t="s">
        <v>1477</v>
      </c>
      <c r="G39" s="112" t="s">
        <v>114</v>
      </c>
      <c r="H39" s="167"/>
      <c r="I39" s="91" t="s">
        <v>1327</v>
      </c>
      <c r="J39" s="158" t="s">
        <v>180</v>
      </c>
      <c r="K39" s="156"/>
      <c r="L39" s="156" t="s">
        <v>170</v>
      </c>
      <c r="M39" s="156" t="s">
        <v>171</v>
      </c>
      <c r="N39" s="174">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1446</v>
      </c>
      <c r="AD39" s="135"/>
      <c r="AE39" s="135"/>
      <c r="AF39" s="135"/>
      <c r="AG39" s="132" t="s">
        <v>775</v>
      </c>
      <c r="AH39" s="135"/>
      <c r="AI39" s="120"/>
      <c r="AJ39" s="135"/>
      <c r="AK39" s="77"/>
    </row>
    <row r="40" spans="1:37" s="2" customFormat="1" ht="172.8">
      <c r="A40" s="15" t="s">
        <v>1189</v>
      </c>
      <c r="B40" s="16" t="s">
        <v>206</v>
      </c>
      <c r="C40" s="20" t="s">
        <v>182</v>
      </c>
      <c r="D40" s="21" t="s">
        <v>52</v>
      </c>
      <c r="E40" s="22" t="s">
        <v>183</v>
      </c>
      <c r="F40" s="46" t="s">
        <v>175</v>
      </c>
      <c r="G40" s="62" t="s">
        <v>176</v>
      </c>
      <c r="H40" s="166" t="s">
        <v>184</v>
      </c>
      <c r="I40" s="96" t="s">
        <v>1367</v>
      </c>
      <c r="J40" s="147" t="s">
        <v>180</v>
      </c>
      <c r="K40" s="149" t="s">
        <v>1041</v>
      </c>
      <c r="L40" s="149" t="s">
        <v>170</v>
      </c>
      <c r="M40" s="149" t="s">
        <v>171</v>
      </c>
      <c r="N40" s="151"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1450</v>
      </c>
      <c r="AD40" s="135"/>
      <c r="AE40" s="135"/>
      <c r="AF40" s="135"/>
      <c r="AG40" s="132" t="s">
        <v>769</v>
      </c>
      <c r="AH40" s="135"/>
      <c r="AI40" s="120"/>
      <c r="AJ40" s="135"/>
      <c r="AK40" s="77"/>
    </row>
    <row r="41" spans="1:37" s="2" customFormat="1" ht="100.8">
      <c r="A41" s="15" t="s">
        <v>1190</v>
      </c>
      <c r="B41" s="16" t="s">
        <v>208</v>
      </c>
      <c r="C41" s="30" t="s">
        <v>182</v>
      </c>
      <c r="D41" s="31" t="s">
        <v>46</v>
      </c>
      <c r="E41" s="26" t="s">
        <v>186</v>
      </c>
      <c r="F41" s="144" t="s">
        <v>1478</v>
      </c>
      <c r="G41" s="112" t="s">
        <v>114</v>
      </c>
      <c r="H41" s="167"/>
      <c r="I41" s="91" t="s">
        <v>1328</v>
      </c>
      <c r="J41" s="158" t="s">
        <v>180</v>
      </c>
      <c r="K41" s="156"/>
      <c r="L41" s="156" t="s">
        <v>170</v>
      </c>
      <c r="M41" s="156" t="s">
        <v>171</v>
      </c>
      <c r="N41" s="174"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1451</v>
      </c>
      <c r="AD41" s="135"/>
      <c r="AE41" s="135"/>
      <c r="AF41" s="135"/>
      <c r="AG41" s="132" t="s">
        <v>777</v>
      </c>
      <c r="AH41" s="135"/>
      <c r="AI41" s="120"/>
      <c r="AJ41" s="135"/>
      <c r="AK41" s="77"/>
    </row>
    <row r="42" spans="1:37" s="2" customFormat="1" ht="86.4">
      <c r="A42" s="15" t="s">
        <v>1191</v>
      </c>
      <c r="B42" s="16" t="s">
        <v>214</v>
      </c>
      <c r="C42" s="20" t="s">
        <v>188</v>
      </c>
      <c r="D42" s="21" t="s">
        <v>52</v>
      </c>
      <c r="E42" s="22" t="s">
        <v>189</v>
      </c>
      <c r="F42" s="46" t="s">
        <v>175</v>
      </c>
      <c r="G42" s="62" t="s">
        <v>190</v>
      </c>
      <c r="H42" s="166" t="s">
        <v>191</v>
      </c>
      <c r="I42" s="91" t="s">
        <v>1400</v>
      </c>
      <c r="J42" s="147" t="s">
        <v>192</v>
      </c>
      <c r="K42" s="149" t="s">
        <v>193</v>
      </c>
      <c r="L42" s="149" t="s">
        <v>194</v>
      </c>
      <c r="M42" s="149" t="s">
        <v>195</v>
      </c>
      <c r="N42" s="151"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1447</v>
      </c>
      <c r="AD42" s="135"/>
      <c r="AE42" s="135"/>
      <c r="AF42" s="135"/>
      <c r="AG42" s="132" t="s">
        <v>767</v>
      </c>
      <c r="AH42" s="135"/>
      <c r="AI42" s="120"/>
      <c r="AJ42" s="135"/>
      <c r="AK42" s="77"/>
    </row>
    <row r="43" spans="1:37" s="2" customFormat="1" ht="288">
      <c r="A43" s="15" t="s">
        <v>1192</v>
      </c>
      <c r="B43" s="16" t="s">
        <v>216</v>
      </c>
      <c r="C43" s="20" t="s">
        <v>188</v>
      </c>
      <c r="D43" s="21" t="s">
        <v>52</v>
      </c>
      <c r="E43" s="22" t="s">
        <v>198</v>
      </c>
      <c r="F43" s="46" t="s">
        <v>1472</v>
      </c>
      <c r="G43" s="62" t="s">
        <v>199</v>
      </c>
      <c r="H43" s="167"/>
      <c r="I43" s="91" t="s">
        <v>1329</v>
      </c>
      <c r="J43" s="158" t="s">
        <v>192</v>
      </c>
      <c r="K43" s="156" t="s">
        <v>193</v>
      </c>
      <c r="L43" s="156" t="s">
        <v>194</v>
      </c>
      <c r="M43" s="156" t="s">
        <v>195</v>
      </c>
      <c r="N43" s="174"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1449</v>
      </c>
      <c r="AD43" s="135"/>
      <c r="AE43" s="135"/>
      <c r="AF43" s="135"/>
      <c r="AG43" s="132" t="s">
        <v>779</v>
      </c>
      <c r="AH43" s="135"/>
      <c r="AI43" s="120"/>
      <c r="AJ43" s="135"/>
      <c r="AK43" s="77"/>
    </row>
    <row r="44" spans="1:37" s="2" customFormat="1" ht="115.2">
      <c r="A44" s="15" t="s">
        <v>1193</v>
      </c>
      <c r="B44" s="16" t="s">
        <v>222</v>
      </c>
      <c r="C44" s="20" t="s">
        <v>201</v>
      </c>
      <c r="D44" s="21" t="s">
        <v>52</v>
      </c>
      <c r="E44" s="32" t="s">
        <v>1053</v>
      </c>
      <c r="F44" s="46" t="s">
        <v>108</v>
      </c>
      <c r="G44" s="113" t="s">
        <v>41</v>
      </c>
      <c r="H44" s="100" t="s">
        <v>202</v>
      </c>
      <c r="I44" s="96" t="s">
        <v>1379</v>
      </c>
      <c r="J44" s="147" t="s">
        <v>203</v>
      </c>
      <c r="K44" s="149" t="s">
        <v>1062</v>
      </c>
      <c r="L44" s="149" t="s">
        <v>205</v>
      </c>
      <c r="M44" s="149" t="s">
        <v>195</v>
      </c>
      <c r="N44" s="151"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1448</v>
      </c>
      <c r="AD44" s="135"/>
      <c r="AE44" s="135"/>
      <c r="AF44" s="135"/>
      <c r="AG44" s="132" t="s">
        <v>773</v>
      </c>
      <c r="AH44" s="135"/>
      <c r="AI44" s="120"/>
      <c r="AJ44" s="135"/>
      <c r="AK44" s="77"/>
    </row>
    <row r="45" spans="1:37" s="2" customFormat="1" ht="142.5" customHeight="1">
      <c r="A45" s="15" t="s">
        <v>1194</v>
      </c>
      <c r="B45" s="16" t="s">
        <v>224</v>
      </c>
      <c r="C45" s="17" t="s">
        <v>201</v>
      </c>
      <c r="D45" s="18" t="s">
        <v>62</v>
      </c>
      <c r="E45" s="23" t="s">
        <v>207</v>
      </c>
      <c r="F45" s="63"/>
      <c r="G45" s="111" t="s">
        <v>199</v>
      </c>
      <c r="H45" s="101" t="s">
        <v>1064</v>
      </c>
      <c r="I45" s="91" t="s">
        <v>1452</v>
      </c>
      <c r="J45" s="158" t="s">
        <v>203</v>
      </c>
      <c r="K45" s="156" t="s">
        <v>204</v>
      </c>
      <c r="L45" s="156" t="s">
        <v>205</v>
      </c>
      <c r="M45" s="156" t="s">
        <v>195</v>
      </c>
      <c r="N45" s="174"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0.8">
      <c r="A46" s="15" t="s">
        <v>1195</v>
      </c>
      <c r="B46" s="16" t="s">
        <v>226</v>
      </c>
      <c r="C46" s="20" t="s">
        <v>209</v>
      </c>
      <c r="D46" s="21" t="s">
        <v>52</v>
      </c>
      <c r="E46" s="22" t="s">
        <v>210</v>
      </c>
      <c r="F46" s="46" t="s">
        <v>49</v>
      </c>
      <c r="G46" s="62" t="s">
        <v>176</v>
      </c>
      <c r="H46" s="166" t="s">
        <v>1065</v>
      </c>
      <c r="I46" s="96" t="s">
        <v>1371</v>
      </c>
      <c r="J46" s="147" t="s">
        <v>211</v>
      </c>
      <c r="K46" s="149" t="s">
        <v>1063</v>
      </c>
      <c r="L46" s="149" t="s">
        <v>213</v>
      </c>
      <c r="M46" s="149" t="s">
        <v>171</v>
      </c>
      <c r="N46" s="151"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00.8">
      <c r="A47" s="15" t="s">
        <v>1196</v>
      </c>
      <c r="B47" s="16" t="s">
        <v>233</v>
      </c>
      <c r="C47" s="30" t="s">
        <v>209</v>
      </c>
      <c r="D47" s="31" t="s">
        <v>46</v>
      </c>
      <c r="E47" s="26" t="s">
        <v>215</v>
      </c>
      <c r="F47" s="65"/>
      <c r="G47" s="112" t="s">
        <v>114</v>
      </c>
      <c r="H47" s="167"/>
      <c r="I47" s="91" t="s">
        <v>1330</v>
      </c>
      <c r="J47" s="158" t="s">
        <v>211</v>
      </c>
      <c r="K47" s="156" t="s">
        <v>212</v>
      </c>
      <c r="L47" s="156" t="s">
        <v>213</v>
      </c>
      <c r="M47" s="156" t="s">
        <v>171</v>
      </c>
      <c r="N47" s="174"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72">
      <c r="A48" s="15" t="s">
        <v>1197</v>
      </c>
      <c r="B48" s="16" t="s">
        <v>235</v>
      </c>
      <c r="C48" s="20" t="s">
        <v>217</v>
      </c>
      <c r="D48" s="21" t="s">
        <v>52</v>
      </c>
      <c r="E48" s="22" t="s">
        <v>218</v>
      </c>
      <c r="F48" s="46" t="s">
        <v>108</v>
      </c>
      <c r="G48" s="62" t="s">
        <v>41</v>
      </c>
      <c r="H48" s="44" t="s">
        <v>1104</v>
      </c>
      <c r="I48" s="91" t="s">
        <v>1331</v>
      </c>
      <c r="J48" s="147" t="s">
        <v>219</v>
      </c>
      <c r="K48" s="149" t="s">
        <v>220</v>
      </c>
      <c r="L48" s="149" t="s">
        <v>221</v>
      </c>
      <c r="M48" s="149" t="s">
        <v>171</v>
      </c>
      <c r="N48" s="151"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72.8">
      <c r="A49" s="15" t="s">
        <v>1198</v>
      </c>
      <c r="B49" s="16" t="s">
        <v>238</v>
      </c>
      <c r="C49" s="20" t="s">
        <v>217</v>
      </c>
      <c r="D49" s="21" t="s">
        <v>52</v>
      </c>
      <c r="E49" s="22" t="s">
        <v>223</v>
      </c>
      <c r="F49" s="46" t="s">
        <v>49</v>
      </c>
      <c r="G49" s="62" t="s">
        <v>176</v>
      </c>
      <c r="H49" s="166" t="s">
        <v>1103</v>
      </c>
      <c r="I49" s="96" t="s">
        <v>1332</v>
      </c>
      <c r="J49" s="157"/>
      <c r="K49" s="159"/>
      <c r="L49" s="159" t="s">
        <v>221</v>
      </c>
      <c r="M49" s="159" t="s">
        <v>171</v>
      </c>
      <c r="N49" s="175"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29.6">
      <c r="A50" s="15" t="s">
        <v>1199</v>
      </c>
      <c r="B50" s="16" t="s">
        <v>240</v>
      </c>
      <c r="C50" s="33" t="s">
        <v>217</v>
      </c>
      <c r="D50" s="34" t="s">
        <v>62</v>
      </c>
      <c r="E50" s="23" t="s">
        <v>225</v>
      </c>
      <c r="F50" s="63"/>
      <c r="G50" s="111" t="s">
        <v>199</v>
      </c>
      <c r="H50" s="167"/>
      <c r="I50" s="96" t="s">
        <v>1380</v>
      </c>
      <c r="J50" s="158"/>
      <c r="K50" s="156"/>
      <c r="L50" s="156" t="s">
        <v>221</v>
      </c>
      <c r="M50" s="156" t="s">
        <v>171</v>
      </c>
      <c r="N50" s="174"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187.2">
      <c r="A51" s="15" t="s">
        <v>1200</v>
      </c>
      <c r="B51" s="16" t="s">
        <v>248</v>
      </c>
      <c r="C51" s="20" t="s">
        <v>227</v>
      </c>
      <c r="D51" s="21" t="s">
        <v>52</v>
      </c>
      <c r="E51" s="22" t="s">
        <v>228</v>
      </c>
      <c r="F51" s="46" t="s">
        <v>49</v>
      </c>
      <c r="G51" s="62" t="s">
        <v>176</v>
      </c>
      <c r="H51" s="169" t="s">
        <v>229</v>
      </c>
      <c r="I51" s="91" t="s">
        <v>1372</v>
      </c>
      <c r="J51" s="147" t="s">
        <v>230</v>
      </c>
      <c r="K51" s="149" t="s">
        <v>231</v>
      </c>
      <c r="L51" s="149" t="s">
        <v>232</v>
      </c>
      <c r="M51" s="149" t="s">
        <v>195</v>
      </c>
      <c r="N51" s="151"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29.6">
      <c r="A52" s="15" t="s">
        <v>1201</v>
      </c>
      <c r="B52" s="16" t="s">
        <v>250</v>
      </c>
      <c r="C52" s="17" t="s">
        <v>227</v>
      </c>
      <c r="D52" s="18" t="s">
        <v>62</v>
      </c>
      <c r="E52" s="23" t="s">
        <v>234</v>
      </c>
      <c r="F52" s="63"/>
      <c r="G52" s="111" t="s">
        <v>199</v>
      </c>
      <c r="H52" s="170"/>
      <c r="I52" s="91" t="s">
        <v>1333</v>
      </c>
      <c r="J52" s="157" t="s">
        <v>230</v>
      </c>
      <c r="K52" s="159"/>
      <c r="L52" s="159" t="s">
        <v>232</v>
      </c>
      <c r="M52" s="159" t="s">
        <v>195</v>
      </c>
      <c r="N52" s="175"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15.2">
      <c r="A53" s="15" t="s">
        <v>1202</v>
      </c>
      <c r="B53" s="16" t="s">
        <v>256</v>
      </c>
      <c r="C53" s="20" t="s">
        <v>227</v>
      </c>
      <c r="D53" s="21" t="s">
        <v>52</v>
      </c>
      <c r="E53" s="22" t="s">
        <v>236</v>
      </c>
      <c r="F53" s="46" t="s">
        <v>49</v>
      </c>
      <c r="G53" s="62" t="s">
        <v>176</v>
      </c>
      <c r="H53" s="166" t="s">
        <v>237</v>
      </c>
      <c r="I53" s="91" t="s">
        <v>1373</v>
      </c>
      <c r="J53" s="157" t="s">
        <v>230</v>
      </c>
      <c r="K53" s="159"/>
      <c r="L53" s="159" t="s">
        <v>232</v>
      </c>
      <c r="M53" s="159" t="s">
        <v>171</v>
      </c>
      <c r="N53" s="175"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29.6">
      <c r="A54" s="15" t="s">
        <v>1203</v>
      </c>
      <c r="B54" s="16" t="s">
        <v>258</v>
      </c>
      <c r="C54" s="30" t="s">
        <v>227</v>
      </c>
      <c r="D54" s="31" t="s">
        <v>46</v>
      </c>
      <c r="E54" s="26" t="s">
        <v>239</v>
      </c>
      <c r="F54" s="65"/>
      <c r="G54" s="112" t="s">
        <v>114</v>
      </c>
      <c r="H54" s="168"/>
      <c r="I54" s="91" t="s">
        <v>1334</v>
      </c>
      <c r="J54" s="158" t="s">
        <v>230</v>
      </c>
      <c r="K54" s="156"/>
      <c r="L54" s="156" t="s">
        <v>232</v>
      </c>
      <c r="M54" s="156" t="s">
        <v>171</v>
      </c>
      <c r="N54" s="174"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86.4">
      <c r="A55" s="15" t="s">
        <v>1204</v>
      </c>
      <c r="B55" s="16" t="s">
        <v>260</v>
      </c>
      <c r="C55" s="20" t="s">
        <v>241</v>
      </c>
      <c r="D55" s="21" t="s">
        <v>52</v>
      </c>
      <c r="E55" s="22" t="s">
        <v>242</v>
      </c>
      <c r="F55" s="46" t="s">
        <v>175</v>
      </c>
      <c r="G55" s="62" t="s">
        <v>190</v>
      </c>
      <c r="H55" s="166" t="s">
        <v>243</v>
      </c>
      <c r="I55" s="96" t="s">
        <v>1374</v>
      </c>
      <c r="J55" s="147" t="s">
        <v>244</v>
      </c>
      <c r="K55" s="149" t="s">
        <v>245</v>
      </c>
      <c r="L55" s="149" t="s">
        <v>246</v>
      </c>
      <c r="M55" s="149" t="s">
        <v>195</v>
      </c>
      <c r="N55" s="151"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44">
      <c r="A56" s="15" t="s">
        <v>1205</v>
      </c>
      <c r="B56" s="16" t="s">
        <v>262</v>
      </c>
      <c r="C56" s="20" t="s">
        <v>241</v>
      </c>
      <c r="D56" s="21" t="s">
        <v>52</v>
      </c>
      <c r="E56" s="22" t="s">
        <v>249</v>
      </c>
      <c r="F56" s="140" t="s">
        <v>1485</v>
      </c>
      <c r="G56" s="62" t="s">
        <v>199</v>
      </c>
      <c r="H56" s="167"/>
      <c r="I56" s="91" t="s">
        <v>1329</v>
      </c>
      <c r="J56" s="158" t="s">
        <v>244</v>
      </c>
      <c r="K56" s="156" t="s">
        <v>245</v>
      </c>
      <c r="L56" s="156" t="s">
        <v>246</v>
      </c>
      <c r="M56" s="156" t="s">
        <v>195</v>
      </c>
      <c r="N56" s="174"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426</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86.4">
      <c r="A57" s="15" t="s">
        <v>1206</v>
      </c>
      <c r="B57" s="16" t="s">
        <v>270</v>
      </c>
      <c r="C57" s="20" t="s">
        <v>251</v>
      </c>
      <c r="D57" s="21" t="s">
        <v>52</v>
      </c>
      <c r="E57" s="22" t="s">
        <v>252</v>
      </c>
      <c r="F57" s="46" t="s">
        <v>175</v>
      </c>
      <c r="G57" s="62" t="s">
        <v>190</v>
      </c>
      <c r="H57" s="166" t="s">
        <v>1046</v>
      </c>
      <c r="I57" s="96" t="s">
        <v>1374</v>
      </c>
      <c r="J57" s="147" t="s">
        <v>253</v>
      </c>
      <c r="K57" s="149" t="s">
        <v>254</v>
      </c>
      <c r="L57" s="149" t="s">
        <v>246</v>
      </c>
      <c r="M57" s="149" t="s">
        <v>195</v>
      </c>
      <c r="N57" s="151"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1207</v>
      </c>
      <c r="B58" s="16" t="s">
        <v>273</v>
      </c>
      <c r="C58" s="20" t="s">
        <v>251</v>
      </c>
      <c r="D58" s="21" t="s">
        <v>52</v>
      </c>
      <c r="E58" s="22" t="s">
        <v>257</v>
      </c>
      <c r="F58" s="139" t="s">
        <v>1494</v>
      </c>
      <c r="G58" s="62" t="s">
        <v>199</v>
      </c>
      <c r="H58" s="168"/>
      <c r="I58" s="91" t="s">
        <v>1329</v>
      </c>
      <c r="J58" s="157" t="s">
        <v>253</v>
      </c>
      <c r="K58" s="159"/>
      <c r="L58" s="159" t="s">
        <v>246</v>
      </c>
      <c r="M58" s="159" t="s">
        <v>195</v>
      </c>
      <c r="N58" s="175"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6212</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86.4">
      <c r="A59" s="15" t="s">
        <v>1208</v>
      </c>
      <c r="B59" s="16" t="s">
        <v>281</v>
      </c>
      <c r="C59" s="20" t="s">
        <v>251</v>
      </c>
      <c r="D59" s="21" t="s">
        <v>52</v>
      </c>
      <c r="E59" s="22" t="s">
        <v>259</v>
      </c>
      <c r="F59" s="61" t="s">
        <v>175</v>
      </c>
      <c r="G59" s="62" t="s">
        <v>190</v>
      </c>
      <c r="H59" s="166" t="s">
        <v>1047</v>
      </c>
      <c r="I59" s="96" t="s">
        <v>1374</v>
      </c>
      <c r="J59" s="157" t="s">
        <v>253</v>
      </c>
      <c r="K59" s="159"/>
      <c r="L59" s="159" t="s">
        <v>246</v>
      </c>
      <c r="M59" s="159" t="s">
        <v>195</v>
      </c>
      <c r="N59" s="175"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29.6">
      <c r="A60" s="15" t="s">
        <v>1209</v>
      </c>
      <c r="B60" s="16" t="s">
        <v>283</v>
      </c>
      <c r="C60" s="20" t="s">
        <v>251</v>
      </c>
      <c r="D60" s="21" t="s">
        <v>52</v>
      </c>
      <c r="E60" s="22" t="s">
        <v>261</v>
      </c>
      <c r="F60" s="46" t="s">
        <v>1496</v>
      </c>
      <c r="G60" s="62" t="s">
        <v>199</v>
      </c>
      <c r="H60" s="168"/>
      <c r="I60" s="91" t="s">
        <v>1329</v>
      </c>
      <c r="J60" s="158" t="s">
        <v>253</v>
      </c>
      <c r="K60" s="156"/>
      <c r="L60" s="156" t="s">
        <v>246</v>
      </c>
      <c r="M60" s="156" t="s">
        <v>195</v>
      </c>
      <c r="N60" s="174"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396</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86.4">
      <c r="A61" s="15" t="s">
        <v>1210</v>
      </c>
      <c r="B61" s="16" t="s">
        <v>290</v>
      </c>
      <c r="C61" s="20" t="s">
        <v>263</v>
      </c>
      <c r="D61" s="21" t="s">
        <v>52</v>
      </c>
      <c r="E61" s="22" t="s">
        <v>264</v>
      </c>
      <c r="F61" s="46" t="s">
        <v>175</v>
      </c>
      <c r="G61" s="62" t="s">
        <v>190</v>
      </c>
      <c r="H61" s="166" t="s">
        <v>1048</v>
      </c>
      <c r="I61" s="96" t="s">
        <v>1374</v>
      </c>
      <c r="J61" s="147" t="s">
        <v>265</v>
      </c>
      <c r="K61" s="149" t="s">
        <v>1495</v>
      </c>
      <c r="L61" s="149" t="s">
        <v>267</v>
      </c>
      <c r="M61" s="149" t="s">
        <v>268</v>
      </c>
      <c r="N61" s="151"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388.8">
      <c r="A62" s="15" t="s">
        <v>1211</v>
      </c>
      <c r="B62" s="16" t="s">
        <v>292</v>
      </c>
      <c r="C62" s="20" t="s">
        <v>263</v>
      </c>
      <c r="D62" s="21" t="s">
        <v>52</v>
      </c>
      <c r="E62" s="22" t="s">
        <v>271</v>
      </c>
      <c r="F62" s="139" t="s">
        <v>1486</v>
      </c>
      <c r="G62" s="62" t="s">
        <v>272</v>
      </c>
      <c r="H62" s="168"/>
      <c r="I62" s="91" t="s">
        <v>1335</v>
      </c>
      <c r="J62" s="158" t="s">
        <v>265</v>
      </c>
      <c r="K62" s="156" t="s">
        <v>266</v>
      </c>
      <c r="L62" s="156" t="s">
        <v>267</v>
      </c>
      <c r="M62" s="156" t="s">
        <v>268</v>
      </c>
      <c r="N62" s="174"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1214</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86.4">
      <c r="A63" s="15" t="s">
        <v>1212</v>
      </c>
      <c r="B63" s="16" t="s">
        <v>295</v>
      </c>
      <c r="C63" s="20" t="s">
        <v>274</v>
      </c>
      <c r="D63" s="21" t="s">
        <v>52</v>
      </c>
      <c r="E63" s="22" t="s">
        <v>275</v>
      </c>
      <c r="F63" s="61" t="s">
        <v>175</v>
      </c>
      <c r="G63" s="62" t="s">
        <v>190</v>
      </c>
      <c r="H63" s="166" t="s">
        <v>276</v>
      </c>
      <c r="I63" s="96" t="s">
        <v>1374</v>
      </c>
      <c r="J63" s="147" t="s">
        <v>277</v>
      </c>
      <c r="K63" s="149" t="s">
        <v>278</v>
      </c>
      <c r="L63" s="149" t="s">
        <v>279</v>
      </c>
      <c r="M63" s="149" t="s">
        <v>171</v>
      </c>
      <c r="N63" s="151"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75.6">
      <c r="A64" s="15" t="s">
        <v>1213</v>
      </c>
      <c r="B64" s="16" t="s">
        <v>297</v>
      </c>
      <c r="C64" s="30" t="s">
        <v>274</v>
      </c>
      <c r="D64" s="31" t="s">
        <v>46</v>
      </c>
      <c r="E64" s="26" t="s">
        <v>282</v>
      </c>
      <c r="F64" s="141" t="s">
        <v>1487</v>
      </c>
      <c r="G64" s="112" t="s">
        <v>114</v>
      </c>
      <c r="H64" s="168"/>
      <c r="I64" s="91" t="s">
        <v>1336</v>
      </c>
      <c r="J64" s="158" t="s">
        <v>277</v>
      </c>
      <c r="K64" s="156"/>
      <c r="L64" s="156" t="s">
        <v>279</v>
      </c>
      <c r="M64" s="156" t="s">
        <v>171</v>
      </c>
      <c r="N64" s="174"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178</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86.4">
      <c r="A65" s="15" t="s">
        <v>1214</v>
      </c>
      <c r="B65" s="16" t="s">
        <v>300</v>
      </c>
      <c r="C65" s="20" t="s">
        <v>284</v>
      </c>
      <c r="D65" s="21" t="s">
        <v>52</v>
      </c>
      <c r="E65" s="22" t="s">
        <v>285</v>
      </c>
      <c r="F65" s="46" t="s">
        <v>175</v>
      </c>
      <c r="G65" s="62" t="s">
        <v>190</v>
      </c>
      <c r="H65" s="166" t="s">
        <v>286</v>
      </c>
      <c r="I65" s="96" t="s">
        <v>1374</v>
      </c>
      <c r="J65" s="147" t="s">
        <v>287</v>
      </c>
      <c r="K65" s="149" t="s">
        <v>288</v>
      </c>
      <c r="L65" s="149" t="s">
        <v>289</v>
      </c>
      <c r="M65" s="149" t="s">
        <v>268</v>
      </c>
      <c r="N65" s="151"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1215</v>
      </c>
      <c r="B66" s="16" t="s">
        <v>302</v>
      </c>
      <c r="C66" s="20" t="s">
        <v>284</v>
      </c>
      <c r="D66" s="21" t="s">
        <v>52</v>
      </c>
      <c r="E66" s="22" t="s">
        <v>291</v>
      </c>
      <c r="F66" s="139" t="s">
        <v>1456</v>
      </c>
      <c r="G66" s="62" t="s">
        <v>272</v>
      </c>
      <c r="H66" s="168"/>
      <c r="I66" s="91" t="s">
        <v>1335</v>
      </c>
      <c r="J66" s="157" t="s">
        <v>287</v>
      </c>
      <c r="K66" s="159"/>
      <c r="L66" s="159" t="s">
        <v>289</v>
      </c>
      <c r="M66" s="159" t="s">
        <v>268</v>
      </c>
      <c r="N66" s="175"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86.4">
      <c r="A67" s="15" t="s">
        <v>1216</v>
      </c>
      <c r="B67" s="16" t="s">
        <v>304</v>
      </c>
      <c r="C67" s="20" t="s">
        <v>284</v>
      </c>
      <c r="D67" s="21" t="s">
        <v>52</v>
      </c>
      <c r="E67" s="22" t="s">
        <v>293</v>
      </c>
      <c r="F67" s="46" t="s">
        <v>175</v>
      </c>
      <c r="G67" s="62" t="s">
        <v>190</v>
      </c>
      <c r="H67" s="166" t="s">
        <v>294</v>
      </c>
      <c r="I67" s="96" t="s">
        <v>1374</v>
      </c>
      <c r="J67" s="157" t="s">
        <v>287</v>
      </c>
      <c r="K67" s="159"/>
      <c r="L67" s="159" t="s">
        <v>289</v>
      </c>
      <c r="M67" s="159" t="s">
        <v>268</v>
      </c>
      <c r="N67" s="175"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15.2">
      <c r="A68" s="15" t="s">
        <v>1217</v>
      </c>
      <c r="B68" s="16" t="s">
        <v>305</v>
      </c>
      <c r="C68" s="20" t="s">
        <v>284</v>
      </c>
      <c r="D68" s="21" t="s">
        <v>52</v>
      </c>
      <c r="E68" s="22" t="s">
        <v>296</v>
      </c>
      <c r="F68" s="46" t="s">
        <v>1457</v>
      </c>
      <c r="G68" s="62" t="s">
        <v>272</v>
      </c>
      <c r="H68" s="167"/>
      <c r="I68" s="91" t="s">
        <v>1335</v>
      </c>
      <c r="J68" s="157" t="s">
        <v>287</v>
      </c>
      <c r="K68" s="159"/>
      <c r="L68" s="159" t="s">
        <v>289</v>
      </c>
      <c r="M68" s="159" t="s">
        <v>268</v>
      </c>
      <c r="N68" s="175"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44">
      <c r="A69" s="15" t="s">
        <v>1218</v>
      </c>
      <c r="B69" s="16" t="s">
        <v>311</v>
      </c>
      <c r="C69" s="20" t="s">
        <v>284</v>
      </c>
      <c r="D69" s="21" t="s">
        <v>52</v>
      </c>
      <c r="E69" s="22" t="s">
        <v>298</v>
      </c>
      <c r="F69" s="46" t="s">
        <v>49</v>
      </c>
      <c r="G69" s="62" t="s">
        <v>176</v>
      </c>
      <c r="H69" s="166" t="s">
        <v>299</v>
      </c>
      <c r="I69" s="91" t="s">
        <v>1337</v>
      </c>
      <c r="J69" s="157" t="s">
        <v>287</v>
      </c>
      <c r="K69" s="159"/>
      <c r="L69" s="159" t="s">
        <v>289</v>
      </c>
      <c r="M69" s="159" t="s">
        <v>268</v>
      </c>
      <c r="N69" s="175"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29.6">
      <c r="A70" s="15" t="s">
        <v>1219</v>
      </c>
      <c r="B70" s="16" t="s">
        <v>313</v>
      </c>
      <c r="C70" s="17" t="s">
        <v>284</v>
      </c>
      <c r="D70" s="18" t="s">
        <v>62</v>
      </c>
      <c r="E70" s="23" t="s">
        <v>301</v>
      </c>
      <c r="F70" s="63"/>
      <c r="G70" s="111" t="s">
        <v>272</v>
      </c>
      <c r="H70" s="167"/>
      <c r="I70" s="91" t="s">
        <v>1338</v>
      </c>
      <c r="J70" s="157" t="s">
        <v>287</v>
      </c>
      <c r="K70" s="159"/>
      <c r="L70" s="159" t="s">
        <v>289</v>
      </c>
      <c r="M70" s="159" t="s">
        <v>268</v>
      </c>
      <c r="N70" s="175"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86.4">
      <c r="A71" s="15" t="s">
        <v>1220</v>
      </c>
      <c r="B71" s="16" t="s">
        <v>320</v>
      </c>
      <c r="C71" s="20" t="s">
        <v>284</v>
      </c>
      <c r="D71" s="21" t="s">
        <v>52</v>
      </c>
      <c r="E71" s="22" t="s">
        <v>1317</v>
      </c>
      <c r="F71" s="46" t="s">
        <v>175</v>
      </c>
      <c r="G71" s="62" t="s">
        <v>190</v>
      </c>
      <c r="H71" s="169" t="s">
        <v>303</v>
      </c>
      <c r="I71" s="96" t="s">
        <v>1374</v>
      </c>
      <c r="J71" s="157" t="s">
        <v>287</v>
      </c>
      <c r="K71" s="159"/>
      <c r="L71" s="159" t="s">
        <v>289</v>
      </c>
      <c r="M71" s="159" t="s">
        <v>268</v>
      </c>
      <c r="N71" s="175"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30.4">
      <c r="A72" s="15" t="s">
        <v>1221</v>
      </c>
      <c r="B72" s="16" t="s">
        <v>322</v>
      </c>
      <c r="C72" s="20" t="s">
        <v>284</v>
      </c>
      <c r="D72" s="21" t="s">
        <v>52</v>
      </c>
      <c r="E72" s="22" t="s">
        <v>1318</v>
      </c>
      <c r="F72" s="46" t="s">
        <v>1473</v>
      </c>
      <c r="G72" s="62" t="s">
        <v>272</v>
      </c>
      <c r="H72" s="170"/>
      <c r="I72" s="91" t="s">
        <v>1339</v>
      </c>
      <c r="J72" s="158" t="s">
        <v>287</v>
      </c>
      <c r="K72" s="156"/>
      <c r="L72" s="156" t="s">
        <v>289</v>
      </c>
      <c r="M72" s="156" t="s">
        <v>268</v>
      </c>
      <c r="N72" s="174"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86.4">
      <c r="A73" s="15" t="s">
        <v>1222</v>
      </c>
      <c r="B73" s="16" t="s">
        <v>330</v>
      </c>
      <c r="C73" s="20" t="s">
        <v>306</v>
      </c>
      <c r="D73" s="21" t="s">
        <v>52</v>
      </c>
      <c r="E73" s="22" t="s">
        <v>307</v>
      </c>
      <c r="F73" s="46" t="s">
        <v>175</v>
      </c>
      <c r="G73" s="62" t="s">
        <v>190</v>
      </c>
      <c r="H73" s="166" t="s">
        <v>308</v>
      </c>
      <c r="I73" s="96" t="s">
        <v>1374</v>
      </c>
      <c r="J73" s="147" t="s">
        <v>309</v>
      </c>
      <c r="K73" s="149" t="s">
        <v>310</v>
      </c>
      <c r="L73" s="149" t="s">
        <v>289</v>
      </c>
      <c r="M73" s="149" t="s">
        <v>268</v>
      </c>
      <c r="N73" s="151"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273.6">
      <c r="A74" s="15" t="s">
        <v>1223</v>
      </c>
      <c r="B74" s="16" t="s">
        <v>332</v>
      </c>
      <c r="C74" s="20" t="s">
        <v>306</v>
      </c>
      <c r="D74" s="21" t="s">
        <v>52</v>
      </c>
      <c r="E74" s="22" t="s">
        <v>312</v>
      </c>
      <c r="F74" s="139" t="s">
        <v>1479</v>
      </c>
      <c r="G74" s="62" t="s">
        <v>272</v>
      </c>
      <c r="H74" s="168"/>
      <c r="I74" s="91" t="s">
        <v>1339</v>
      </c>
      <c r="J74" s="158" t="s">
        <v>309</v>
      </c>
      <c r="K74" s="156" t="s">
        <v>310</v>
      </c>
      <c r="L74" s="156" t="s">
        <v>289</v>
      </c>
      <c r="M74" s="156" t="s">
        <v>268</v>
      </c>
      <c r="N74" s="174"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86.4">
      <c r="A75" s="15" t="s">
        <v>1224</v>
      </c>
      <c r="B75" s="16" t="s">
        <v>335</v>
      </c>
      <c r="C75" s="20" t="s">
        <v>314</v>
      </c>
      <c r="D75" s="21" t="s">
        <v>52</v>
      </c>
      <c r="E75" s="22" t="s">
        <v>315</v>
      </c>
      <c r="F75" s="46" t="s">
        <v>175</v>
      </c>
      <c r="G75" s="62" t="s">
        <v>190</v>
      </c>
      <c r="H75" s="166" t="s">
        <v>316</v>
      </c>
      <c r="I75" s="96" t="s">
        <v>1374</v>
      </c>
      <c r="J75" s="147" t="s">
        <v>317</v>
      </c>
      <c r="K75" s="149" t="s">
        <v>318</v>
      </c>
      <c r="L75" s="149" t="s">
        <v>319</v>
      </c>
      <c r="M75" s="149" t="s">
        <v>268</v>
      </c>
      <c r="N75" s="151"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1225</v>
      </c>
      <c r="B76" s="16" t="s">
        <v>337</v>
      </c>
      <c r="C76" s="20" t="s">
        <v>314</v>
      </c>
      <c r="D76" s="21" t="s">
        <v>52</v>
      </c>
      <c r="E76" s="22" t="s">
        <v>321</v>
      </c>
      <c r="F76" s="139" t="s">
        <v>1488</v>
      </c>
      <c r="G76" s="62" t="s">
        <v>272</v>
      </c>
      <c r="H76" s="168"/>
      <c r="I76" s="91" t="s">
        <v>1339</v>
      </c>
      <c r="J76" s="158" t="s">
        <v>317</v>
      </c>
      <c r="K76" s="156" t="s">
        <v>318</v>
      </c>
      <c r="L76" s="156" t="s">
        <v>319</v>
      </c>
      <c r="M76" s="156" t="s">
        <v>268</v>
      </c>
      <c r="N76" s="174"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1705</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29.6">
      <c r="A77" s="15" t="s">
        <v>1226</v>
      </c>
      <c r="B77" s="16" t="s">
        <v>345</v>
      </c>
      <c r="C77" s="20" t="s">
        <v>323</v>
      </c>
      <c r="D77" s="21" t="s">
        <v>52</v>
      </c>
      <c r="E77" s="22" t="s">
        <v>324</v>
      </c>
      <c r="F77" s="61" t="s">
        <v>175</v>
      </c>
      <c r="G77" s="62" t="s">
        <v>190</v>
      </c>
      <c r="H77" s="166" t="s">
        <v>325</v>
      </c>
      <c r="I77" s="91" t="s">
        <v>1427</v>
      </c>
      <c r="J77" s="147" t="s">
        <v>326</v>
      </c>
      <c r="K77" s="149" t="s">
        <v>327</v>
      </c>
      <c r="L77" s="149" t="s">
        <v>328</v>
      </c>
      <c r="M77" s="149" t="s">
        <v>171</v>
      </c>
      <c r="N77" s="151"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30.4">
      <c r="A78" s="15" t="s">
        <v>1227</v>
      </c>
      <c r="B78" s="16" t="s">
        <v>347</v>
      </c>
      <c r="C78" s="24" t="s">
        <v>323</v>
      </c>
      <c r="D78" s="25" t="s">
        <v>46</v>
      </c>
      <c r="E78" s="26" t="s">
        <v>331</v>
      </c>
      <c r="F78" s="141" t="s">
        <v>1489</v>
      </c>
      <c r="G78" s="112" t="s">
        <v>114</v>
      </c>
      <c r="H78" s="168"/>
      <c r="I78" s="91" t="s">
        <v>1336</v>
      </c>
      <c r="J78" s="157" t="s">
        <v>326</v>
      </c>
      <c r="K78" s="159"/>
      <c r="L78" s="159" t="s">
        <v>328</v>
      </c>
      <c r="M78" s="159" t="s">
        <v>171</v>
      </c>
      <c r="N78" s="175"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622</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1228</v>
      </c>
      <c r="B79" s="16" t="s">
        <v>355</v>
      </c>
      <c r="C79" s="17" t="s">
        <v>323</v>
      </c>
      <c r="D79" s="18" t="s">
        <v>62</v>
      </c>
      <c r="E79" s="23" t="s">
        <v>333</v>
      </c>
      <c r="F79" s="64"/>
      <c r="G79" s="111" t="s">
        <v>36</v>
      </c>
      <c r="H79" s="166" t="s">
        <v>334</v>
      </c>
      <c r="I79" s="91" t="s">
        <v>1454</v>
      </c>
      <c r="J79" s="157" t="s">
        <v>326</v>
      </c>
      <c r="K79" s="159"/>
      <c r="L79" s="159" t="s">
        <v>328</v>
      </c>
      <c r="M79" s="159" t="s">
        <v>171</v>
      </c>
      <c r="N79" s="175"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5" customHeight="1">
      <c r="A80" s="15" t="s">
        <v>1229</v>
      </c>
      <c r="B80" s="16" t="s">
        <v>357</v>
      </c>
      <c r="C80" s="24" t="s">
        <v>323</v>
      </c>
      <c r="D80" s="25" t="s">
        <v>46</v>
      </c>
      <c r="E80" s="26" t="s">
        <v>336</v>
      </c>
      <c r="F80" s="65"/>
      <c r="G80" s="112" t="s">
        <v>114</v>
      </c>
      <c r="H80" s="168"/>
      <c r="I80" s="91" t="s">
        <v>1453</v>
      </c>
      <c r="J80" s="158" t="s">
        <v>326</v>
      </c>
      <c r="K80" s="156"/>
      <c r="L80" s="156" t="s">
        <v>328</v>
      </c>
      <c r="M80" s="156" t="s">
        <v>171</v>
      </c>
      <c r="N80" s="174"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86.4">
      <c r="A81" s="15" t="s">
        <v>1230</v>
      </c>
      <c r="B81" s="16" t="s">
        <v>360</v>
      </c>
      <c r="C81" s="20" t="s">
        <v>338</v>
      </c>
      <c r="D81" s="21" t="s">
        <v>52</v>
      </c>
      <c r="E81" s="22" t="s">
        <v>339</v>
      </c>
      <c r="F81" s="46" t="s">
        <v>175</v>
      </c>
      <c r="G81" s="62" t="s">
        <v>190</v>
      </c>
      <c r="H81" s="166" t="s">
        <v>340</v>
      </c>
      <c r="I81" s="96" t="s">
        <v>1374</v>
      </c>
      <c r="J81" s="147" t="s">
        <v>341</v>
      </c>
      <c r="K81" s="149" t="s">
        <v>342</v>
      </c>
      <c r="L81" s="149" t="s">
        <v>343</v>
      </c>
      <c r="M81" s="149" t="s">
        <v>268</v>
      </c>
      <c r="N81" s="151"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75.6">
      <c r="A82" s="15" t="s">
        <v>1231</v>
      </c>
      <c r="B82" s="16" t="s">
        <v>363</v>
      </c>
      <c r="C82" s="20" t="s">
        <v>338</v>
      </c>
      <c r="D82" s="21" t="s">
        <v>52</v>
      </c>
      <c r="E82" s="22" t="s">
        <v>346</v>
      </c>
      <c r="F82" s="46" t="s">
        <v>1458</v>
      </c>
      <c r="G82" s="62" t="s">
        <v>272</v>
      </c>
      <c r="H82" s="168"/>
      <c r="I82" s="91" t="s">
        <v>1339</v>
      </c>
      <c r="J82" s="158" t="s">
        <v>341</v>
      </c>
      <c r="K82" s="156"/>
      <c r="L82" s="156" t="s">
        <v>343</v>
      </c>
      <c r="M82" s="156" t="s">
        <v>268</v>
      </c>
      <c r="N82" s="174"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86.4">
      <c r="A83" s="15" t="s">
        <v>1232</v>
      </c>
      <c r="B83" s="16" t="s">
        <v>365</v>
      </c>
      <c r="C83" s="20" t="s">
        <v>348</v>
      </c>
      <c r="D83" s="21" t="s">
        <v>52</v>
      </c>
      <c r="E83" s="22" t="s">
        <v>349</v>
      </c>
      <c r="F83" s="46" t="s">
        <v>175</v>
      </c>
      <c r="G83" s="62" t="s">
        <v>190</v>
      </c>
      <c r="H83" s="166" t="s">
        <v>350</v>
      </c>
      <c r="I83" s="96" t="s">
        <v>1374</v>
      </c>
      <c r="J83" s="147" t="s">
        <v>351</v>
      </c>
      <c r="K83" s="149" t="s">
        <v>352</v>
      </c>
      <c r="L83" s="149" t="s">
        <v>353</v>
      </c>
      <c r="M83" s="149" t="s">
        <v>195</v>
      </c>
      <c r="N83" s="151"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3.2">
      <c r="A84" s="15" t="s">
        <v>1233</v>
      </c>
      <c r="B84" s="16" t="s">
        <v>367</v>
      </c>
      <c r="C84" s="20" t="s">
        <v>348</v>
      </c>
      <c r="D84" s="21" t="s">
        <v>52</v>
      </c>
      <c r="E84" s="22" t="s">
        <v>356</v>
      </c>
      <c r="F84" s="139" t="s">
        <v>1492</v>
      </c>
      <c r="G84" s="62" t="s">
        <v>199</v>
      </c>
      <c r="H84" s="168"/>
      <c r="I84" s="91" t="s">
        <v>1329</v>
      </c>
      <c r="J84" s="157" t="s">
        <v>351</v>
      </c>
      <c r="K84" s="159"/>
      <c r="L84" s="159" t="s">
        <v>353</v>
      </c>
      <c r="M84" s="159" t="s">
        <v>195</v>
      </c>
      <c r="N84" s="175"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1308</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0.8">
      <c r="A85" s="15" t="s">
        <v>1234</v>
      </c>
      <c r="B85" s="16" t="s">
        <v>369</v>
      </c>
      <c r="C85" s="17" t="s">
        <v>348</v>
      </c>
      <c r="D85" s="18" t="s">
        <v>62</v>
      </c>
      <c r="E85" s="23" t="s">
        <v>358</v>
      </c>
      <c r="F85" s="63" t="s">
        <v>1455</v>
      </c>
      <c r="G85" s="111" t="s">
        <v>34</v>
      </c>
      <c r="H85" s="44" t="s">
        <v>359</v>
      </c>
      <c r="I85" s="91" t="s">
        <v>1392</v>
      </c>
      <c r="J85" s="157"/>
      <c r="K85" s="159"/>
      <c r="L85" s="159"/>
      <c r="M85" s="159"/>
      <c r="N85" s="175"/>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86.4">
      <c r="A86" s="15" t="s">
        <v>1235</v>
      </c>
      <c r="B86" s="16" t="s">
        <v>371</v>
      </c>
      <c r="C86" s="17" t="s">
        <v>348</v>
      </c>
      <c r="D86" s="18" t="s">
        <v>62</v>
      </c>
      <c r="E86" s="23" t="s">
        <v>1051</v>
      </c>
      <c r="F86" s="63"/>
      <c r="G86" s="111" t="s">
        <v>154</v>
      </c>
      <c r="H86" s="44" t="s">
        <v>1052</v>
      </c>
      <c r="I86" s="91" t="s">
        <v>1393</v>
      </c>
      <c r="J86" s="157" t="s">
        <v>351</v>
      </c>
      <c r="K86" s="159"/>
      <c r="L86" s="159" t="s">
        <v>353</v>
      </c>
      <c r="M86" s="159" t="s">
        <v>34</v>
      </c>
      <c r="N86" s="175"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15.2">
      <c r="A87" s="15" t="s">
        <v>1236</v>
      </c>
      <c r="B87" s="16" t="s">
        <v>373</v>
      </c>
      <c r="C87" s="20" t="s">
        <v>348</v>
      </c>
      <c r="D87" s="21" t="s">
        <v>52</v>
      </c>
      <c r="E87" s="22" t="s">
        <v>361</v>
      </c>
      <c r="F87" s="61" t="s">
        <v>108</v>
      </c>
      <c r="G87" s="62" t="s">
        <v>41</v>
      </c>
      <c r="H87" s="44" t="s">
        <v>362</v>
      </c>
      <c r="I87" s="96" t="s">
        <v>1340</v>
      </c>
      <c r="J87" s="157" t="s">
        <v>351</v>
      </c>
      <c r="K87" s="159"/>
      <c r="L87" s="159" t="s">
        <v>353</v>
      </c>
      <c r="M87" s="159" t="s">
        <v>171</v>
      </c>
      <c r="N87" s="175"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15.2">
      <c r="A88" s="15" t="s">
        <v>1237</v>
      </c>
      <c r="B88" s="16" t="s">
        <v>376</v>
      </c>
      <c r="C88" s="20" t="s">
        <v>348</v>
      </c>
      <c r="D88" s="21" t="s">
        <v>52</v>
      </c>
      <c r="E88" s="22" t="s">
        <v>364</v>
      </c>
      <c r="F88" s="61" t="s">
        <v>108</v>
      </c>
      <c r="G88" s="62" t="s">
        <v>41</v>
      </c>
      <c r="H88" s="44" t="s">
        <v>1132</v>
      </c>
      <c r="I88" s="96" t="s">
        <v>1341</v>
      </c>
      <c r="J88" s="157" t="s">
        <v>351</v>
      </c>
      <c r="K88" s="159"/>
      <c r="L88" s="159" t="s">
        <v>353</v>
      </c>
      <c r="M88" s="159" t="s">
        <v>171</v>
      </c>
      <c r="N88" s="175"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15.2">
      <c r="A89" s="15" t="s">
        <v>1238</v>
      </c>
      <c r="B89" s="16" t="s">
        <v>378</v>
      </c>
      <c r="C89" s="20" t="s">
        <v>348</v>
      </c>
      <c r="D89" s="21" t="s">
        <v>52</v>
      </c>
      <c r="E89" s="22" t="s">
        <v>366</v>
      </c>
      <c r="F89" s="61" t="s">
        <v>149</v>
      </c>
      <c r="G89" s="62" t="s">
        <v>41</v>
      </c>
      <c r="H89" s="44" t="s">
        <v>1133</v>
      </c>
      <c r="I89" s="96" t="s">
        <v>1342</v>
      </c>
      <c r="J89" s="157" t="s">
        <v>351</v>
      </c>
      <c r="K89" s="159"/>
      <c r="L89" s="159" t="s">
        <v>353</v>
      </c>
      <c r="M89" s="159" t="s">
        <v>171</v>
      </c>
      <c r="N89" s="175"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15.2">
      <c r="A90" s="15" t="s">
        <v>1239</v>
      </c>
      <c r="B90" s="16" t="s">
        <v>386</v>
      </c>
      <c r="C90" s="20" t="s">
        <v>348</v>
      </c>
      <c r="D90" s="21" t="s">
        <v>52</v>
      </c>
      <c r="E90" s="22" t="s">
        <v>368</v>
      </c>
      <c r="F90" s="61" t="s">
        <v>108</v>
      </c>
      <c r="G90" s="62" t="s">
        <v>41</v>
      </c>
      <c r="H90" s="44" t="s">
        <v>1134</v>
      </c>
      <c r="I90" s="96" t="s">
        <v>1343</v>
      </c>
      <c r="J90" s="157" t="s">
        <v>351</v>
      </c>
      <c r="K90" s="159"/>
      <c r="L90" s="159" t="s">
        <v>353</v>
      </c>
      <c r="M90" s="159" t="s">
        <v>171</v>
      </c>
      <c r="N90" s="175"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15.2">
      <c r="A91" s="15" t="s">
        <v>1240</v>
      </c>
      <c r="B91" s="16" t="s">
        <v>388</v>
      </c>
      <c r="C91" s="20" t="s">
        <v>348</v>
      </c>
      <c r="D91" s="21" t="s">
        <v>52</v>
      </c>
      <c r="E91" s="22" t="s">
        <v>370</v>
      </c>
      <c r="F91" s="61" t="s">
        <v>108</v>
      </c>
      <c r="G91" s="62" t="s">
        <v>41</v>
      </c>
      <c r="H91" s="44" t="s">
        <v>1135</v>
      </c>
      <c r="I91" s="96" t="s">
        <v>1344</v>
      </c>
      <c r="J91" s="157" t="s">
        <v>351</v>
      </c>
      <c r="K91" s="159"/>
      <c r="L91" s="159" t="s">
        <v>353</v>
      </c>
      <c r="M91" s="159" t="s">
        <v>171</v>
      </c>
      <c r="N91" s="175"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29.6">
      <c r="A92" s="15" t="s">
        <v>1241</v>
      </c>
      <c r="B92" s="16" t="s">
        <v>396</v>
      </c>
      <c r="C92" s="20" t="s">
        <v>348</v>
      </c>
      <c r="D92" s="21" t="s">
        <v>52</v>
      </c>
      <c r="E92" s="22" t="s">
        <v>372</v>
      </c>
      <c r="F92" s="61" t="s">
        <v>108</v>
      </c>
      <c r="G92" s="62" t="s">
        <v>41</v>
      </c>
      <c r="H92" s="44" t="s">
        <v>1131</v>
      </c>
      <c r="I92" s="96" t="s">
        <v>1345</v>
      </c>
      <c r="J92" s="157" t="s">
        <v>351</v>
      </c>
      <c r="K92" s="159"/>
      <c r="L92" s="159" t="s">
        <v>353</v>
      </c>
      <c r="M92" s="159" t="s">
        <v>171</v>
      </c>
      <c r="N92" s="175"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15.2">
      <c r="A93" s="15" t="s">
        <v>1242</v>
      </c>
      <c r="B93" s="16" t="s">
        <v>398</v>
      </c>
      <c r="C93" s="20" t="s">
        <v>348</v>
      </c>
      <c r="D93" s="21" t="s">
        <v>52</v>
      </c>
      <c r="E93" s="22" t="s">
        <v>374</v>
      </c>
      <c r="F93" s="61" t="s">
        <v>108</v>
      </c>
      <c r="G93" s="62" t="s">
        <v>41</v>
      </c>
      <c r="H93" s="169" t="s">
        <v>375</v>
      </c>
      <c r="I93" s="96" t="s">
        <v>1346</v>
      </c>
      <c r="J93" s="157" t="s">
        <v>351</v>
      </c>
      <c r="K93" s="159"/>
      <c r="L93" s="159" t="s">
        <v>353</v>
      </c>
      <c r="M93" s="159" t="s">
        <v>171</v>
      </c>
      <c r="N93" s="175"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75.6">
      <c r="A94" s="15" t="s">
        <v>1243</v>
      </c>
      <c r="B94" s="16" t="s">
        <v>404</v>
      </c>
      <c r="C94" s="17" t="s">
        <v>348</v>
      </c>
      <c r="D94" s="18" t="s">
        <v>62</v>
      </c>
      <c r="E94" s="23" t="s">
        <v>377</v>
      </c>
      <c r="F94" s="63"/>
      <c r="G94" s="111" t="s">
        <v>114</v>
      </c>
      <c r="H94" s="170"/>
      <c r="I94" s="91" t="s">
        <v>1347</v>
      </c>
      <c r="J94" s="158" t="s">
        <v>351</v>
      </c>
      <c r="K94" s="156"/>
      <c r="L94" s="156" t="s">
        <v>353</v>
      </c>
      <c r="M94" s="156" t="s">
        <v>171</v>
      </c>
      <c r="N94" s="174"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0.8">
      <c r="A95" s="15" t="s">
        <v>1244</v>
      </c>
      <c r="B95" s="16" t="s">
        <v>406</v>
      </c>
      <c r="C95" s="20" t="s">
        <v>379</v>
      </c>
      <c r="D95" s="21" t="s">
        <v>52</v>
      </c>
      <c r="E95" s="22" t="s">
        <v>380</v>
      </c>
      <c r="F95" s="46" t="s">
        <v>175</v>
      </c>
      <c r="G95" s="62" t="s">
        <v>176</v>
      </c>
      <c r="H95" s="166" t="s">
        <v>381</v>
      </c>
      <c r="I95" s="91" t="s">
        <v>1381</v>
      </c>
      <c r="J95" s="147" t="s">
        <v>382</v>
      </c>
      <c r="K95" s="149" t="s">
        <v>383</v>
      </c>
      <c r="L95" s="149" t="s">
        <v>384</v>
      </c>
      <c r="M95" s="149" t="s">
        <v>195</v>
      </c>
      <c r="N95" s="151"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1439</v>
      </c>
      <c r="AH95" s="135"/>
      <c r="AI95" s="120"/>
      <c r="AJ95" s="135"/>
      <c r="AK95" s="77"/>
    </row>
    <row r="96" spans="1:37" s="2" customFormat="1" ht="409.5">
      <c r="A96" s="15" t="s">
        <v>1245</v>
      </c>
      <c r="B96" s="16" t="s">
        <v>414</v>
      </c>
      <c r="C96" s="20" t="s">
        <v>379</v>
      </c>
      <c r="D96" s="21" t="s">
        <v>52</v>
      </c>
      <c r="E96" s="22" t="s">
        <v>387</v>
      </c>
      <c r="F96" s="139" t="s">
        <v>1503</v>
      </c>
      <c r="G96" s="62" t="s">
        <v>199</v>
      </c>
      <c r="H96" s="168"/>
      <c r="I96" s="91" t="s">
        <v>1329</v>
      </c>
      <c r="J96" s="158" t="s">
        <v>382</v>
      </c>
      <c r="K96" s="156" t="s">
        <v>383</v>
      </c>
      <c r="L96" s="156" t="s">
        <v>384</v>
      </c>
      <c r="M96" s="156" t="s">
        <v>195</v>
      </c>
      <c r="N96" s="174"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5981</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0.8">
      <c r="A97" s="15" t="s">
        <v>1246</v>
      </c>
      <c r="B97" s="16" t="s">
        <v>416</v>
      </c>
      <c r="C97" s="20" t="s">
        <v>389</v>
      </c>
      <c r="D97" s="21" t="s">
        <v>52</v>
      </c>
      <c r="E97" s="22" t="s">
        <v>390</v>
      </c>
      <c r="F97" s="46" t="s">
        <v>684</v>
      </c>
      <c r="G97" s="62" t="s">
        <v>392</v>
      </c>
      <c r="H97" s="166" t="s">
        <v>393</v>
      </c>
      <c r="I97" s="91" t="s">
        <v>1390</v>
      </c>
      <c r="J97" s="147" t="s">
        <v>394</v>
      </c>
      <c r="K97" s="149" t="s">
        <v>395</v>
      </c>
      <c r="L97" s="149" t="s">
        <v>384</v>
      </c>
      <c r="M97" s="149" t="s">
        <v>195</v>
      </c>
      <c r="N97" s="151"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75.6">
      <c r="A98" s="15" t="s">
        <v>1247</v>
      </c>
      <c r="B98" s="16" t="s">
        <v>424</v>
      </c>
      <c r="C98" s="20" t="s">
        <v>389</v>
      </c>
      <c r="D98" s="21" t="s">
        <v>52</v>
      </c>
      <c r="E98" s="22" t="s">
        <v>397</v>
      </c>
      <c r="F98" s="139" t="s">
        <v>1459</v>
      </c>
      <c r="G98" s="62" t="s">
        <v>199</v>
      </c>
      <c r="H98" s="168"/>
      <c r="I98" s="91" t="s">
        <v>1329</v>
      </c>
      <c r="J98" s="158" t="s">
        <v>394</v>
      </c>
      <c r="K98" s="156" t="s">
        <v>395</v>
      </c>
      <c r="L98" s="156" t="s">
        <v>384</v>
      </c>
      <c r="M98" s="156" t="s">
        <v>195</v>
      </c>
      <c r="N98" s="174"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72.8">
      <c r="A99" s="15" t="s">
        <v>1248</v>
      </c>
      <c r="B99" s="16" t="s">
        <v>426</v>
      </c>
      <c r="C99" s="20" t="s">
        <v>399</v>
      </c>
      <c r="D99" s="21" t="s">
        <v>52</v>
      </c>
      <c r="E99" s="22" t="s">
        <v>400</v>
      </c>
      <c r="F99" s="46" t="s">
        <v>175</v>
      </c>
      <c r="G99" s="62" t="s">
        <v>176</v>
      </c>
      <c r="H99" s="166" t="s">
        <v>401</v>
      </c>
      <c r="I99" s="91" t="s">
        <v>1382</v>
      </c>
      <c r="J99" s="147" t="s">
        <v>402</v>
      </c>
      <c r="K99" s="149" t="s">
        <v>403</v>
      </c>
      <c r="L99" s="149" t="s">
        <v>384</v>
      </c>
      <c r="M99" s="149" t="s">
        <v>195</v>
      </c>
      <c r="N99" s="151"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29.6">
      <c r="A100" s="15" t="s">
        <v>1249</v>
      </c>
      <c r="B100" s="16" t="s">
        <v>433</v>
      </c>
      <c r="C100" s="17" t="s">
        <v>399</v>
      </c>
      <c r="D100" s="18" t="s">
        <v>62</v>
      </c>
      <c r="E100" s="23" t="s">
        <v>405</v>
      </c>
      <c r="F100" s="142" t="s">
        <v>1480</v>
      </c>
      <c r="G100" s="111" t="s">
        <v>199</v>
      </c>
      <c r="H100" s="168"/>
      <c r="I100" s="91" t="s">
        <v>1348</v>
      </c>
      <c r="J100" s="158" t="s">
        <v>402</v>
      </c>
      <c r="K100" s="156" t="s">
        <v>403</v>
      </c>
      <c r="L100" s="156" t="s">
        <v>384</v>
      </c>
      <c r="M100" s="156" t="s">
        <v>195</v>
      </c>
      <c r="N100" s="174" t="s">
        <v>385</v>
      </c>
      <c r="O100" s="129">
        <f t="shared" si="5"/>
        <v>1</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0.8">
      <c r="A101" s="15" t="s">
        <v>1250</v>
      </c>
      <c r="B101" s="16" t="s">
        <v>435</v>
      </c>
      <c r="C101" s="20" t="s">
        <v>407</v>
      </c>
      <c r="D101" s="21" t="s">
        <v>52</v>
      </c>
      <c r="E101" s="22" t="s">
        <v>408</v>
      </c>
      <c r="F101" s="46" t="s">
        <v>175</v>
      </c>
      <c r="G101" s="62" t="s">
        <v>176</v>
      </c>
      <c r="H101" s="166" t="s">
        <v>409</v>
      </c>
      <c r="I101" s="91" t="s">
        <v>1375</v>
      </c>
      <c r="J101" s="147" t="s">
        <v>410</v>
      </c>
      <c r="K101" s="149" t="s">
        <v>411</v>
      </c>
      <c r="L101" s="149" t="s">
        <v>412</v>
      </c>
      <c r="M101" s="149" t="s">
        <v>195</v>
      </c>
      <c r="N101" s="151" t="s">
        <v>413</v>
      </c>
      <c r="O101" s="129">
        <f t="shared" si="5"/>
        <v>1</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86.4">
      <c r="A102" s="15" t="s">
        <v>1251</v>
      </c>
      <c r="B102" s="16" t="s">
        <v>442</v>
      </c>
      <c r="C102" s="20" t="s">
        <v>407</v>
      </c>
      <c r="D102" s="21" t="s">
        <v>52</v>
      </c>
      <c r="E102" s="22" t="s">
        <v>415</v>
      </c>
      <c r="F102" s="46" t="s">
        <v>1482</v>
      </c>
      <c r="G102" s="62" t="s">
        <v>199</v>
      </c>
      <c r="H102" s="168"/>
      <c r="I102" s="91" t="s">
        <v>1329</v>
      </c>
      <c r="J102" s="158" t="s">
        <v>410</v>
      </c>
      <c r="K102" s="156" t="s">
        <v>411</v>
      </c>
      <c r="L102" s="156" t="s">
        <v>412</v>
      </c>
      <c r="M102" s="156" t="s">
        <v>195</v>
      </c>
      <c r="N102" s="174" t="s">
        <v>413</v>
      </c>
      <c r="O102" s="129">
        <f t="shared" si="5"/>
        <v>1</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86.4">
      <c r="A103" s="15" t="s">
        <v>1252</v>
      </c>
      <c r="B103" s="16" t="s">
        <v>444</v>
      </c>
      <c r="C103" s="20" t="s">
        <v>417</v>
      </c>
      <c r="D103" s="21" t="s">
        <v>52</v>
      </c>
      <c r="E103" s="22" t="s">
        <v>418</v>
      </c>
      <c r="F103" s="46" t="s">
        <v>175</v>
      </c>
      <c r="G103" s="62" t="s">
        <v>190</v>
      </c>
      <c r="H103" s="166" t="s">
        <v>419</v>
      </c>
      <c r="I103" s="96" t="s">
        <v>1374</v>
      </c>
      <c r="J103" s="147" t="s">
        <v>420</v>
      </c>
      <c r="K103" s="149" t="s">
        <v>421</v>
      </c>
      <c r="L103" s="149" t="s">
        <v>422</v>
      </c>
      <c r="M103" s="149" t="s">
        <v>195</v>
      </c>
      <c r="N103" s="151" t="s">
        <v>423</v>
      </c>
      <c r="O103" s="129">
        <f t="shared" si="5"/>
        <v>1</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75.6">
      <c r="A104" s="15" t="s">
        <v>1253</v>
      </c>
      <c r="B104" s="16" t="s">
        <v>451</v>
      </c>
      <c r="C104" s="20" t="s">
        <v>417</v>
      </c>
      <c r="D104" s="21" t="s">
        <v>52</v>
      </c>
      <c r="E104" s="22" t="s">
        <v>425</v>
      </c>
      <c r="F104" s="46" t="s">
        <v>1460</v>
      </c>
      <c r="G104" s="62" t="s">
        <v>199</v>
      </c>
      <c r="H104" s="168"/>
      <c r="I104" s="91" t="s">
        <v>1383</v>
      </c>
      <c r="J104" s="158" t="s">
        <v>420</v>
      </c>
      <c r="K104" s="156" t="s">
        <v>421</v>
      </c>
      <c r="L104" s="156" t="s">
        <v>422</v>
      </c>
      <c r="M104" s="156" t="s">
        <v>195</v>
      </c>
      <c r="N104" s="174" t="s">
        <v>423</v>
      </c>
      <c r="O104" s="129">
        <f t="shared" si="5"/>
        <v>1</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86.4">
      <c r="A105" s="15" t="s">
        <v>1254</v>
      </c>
      <c r="B105" s="16" t="s">
        <v>453</v>
      </c>
      <c r="C105" s="20" t="s">
        <v>427</v>
      </c>
      <c r="D105" s="21" t="s">
        <v>52</v>
      </c>
      <c r="E105" s="22" t="s">
        <v>428</v>
      </c>
      <c r="F105" s="46" t="s">
        <v>175</v>
      </c>
      <c r="G105" s="62" t="s">
        <v>190</v>
      </c>
      <c r="H105" s="166" t="s">
        <v>429</v>
      </c>
      <c r="I105" s="96" t="s">
        <v>1374</v>
      </c>
      <c r="J105" s="147" t="s">
        <v>430</v>
      </c>
      <c r="K105" s="149" t="s">
        <v>431</v>
      </c>
      <c r="L105" s="149" t="s">
        <v>432</v>
      </c>
      <c r="M105" s="149" t="s">
        <v>171</v>
      </c>
      <c r="N105" s="151" t="s">
        <v>423</v>
      </c>
      <c r="O105" s="129">
        <f t="shared" si="5"/>
        <v>1</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409.5">
      <c r="A106" s="15" t="s">
        <v>1255</v>
      </c>
      <c r="B106" s="16" t="s">
        <v>460</v>
      </c>
      <c r="C106" s="30" t="s">
        <v>427</v>
      </c>
      <c r="D106" s="31" t="s">
        <v>46</v>
      </c>
      <c r="E106" s="26" t="s">
        <v>434</v>
      </c>
      <c r="F106" s="65" t="s">
        <v>1461</v>
      </c>
      <c r="G106" s="146" t="s">
        <v>1462</v>
      </c>
      <c r="H106" s="168"/>
      <c r="I106" s="91" t="s">
        <v>1336</v>
      </c>
      <c r="J106" s="158" t="s">
        <v>430</v>
      </c>
      <c r="K106" s="156" t="s">
        <v>431</v>
      </c>
      <c r="L106" s="156" t="s">
        <v>432</v>
      </c>
      <c r="M106" s="156" t="s">
        <v>171</v>
      </c>
      <c r="N106" s="174" t="s">
        <v>423</v>
      </c>
      <c r="O106" s="129" t="str">
        <f t="shared" si="5"/>
        <v>FMT</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c>
      <c r="R106" s="129">
        <f t="shared" si="6"/>
        <v>227</v>
      </c>
      <c r="S106" s="131"/>
      <c r="T106" s="129" t="str">
        <f t="shared" si="7"/>
        <v>UNK</v>
      </c>
      <c r="U106" s="129"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FORMAT_CHAR</v>
      </c>
      <c r="V106" s="129" t="b">
        <f ca="1" t="array" ref="V106">IF(OR(LEN(F106)&gt;P106+1),FALSE,IF(LEFT(G106,5)="{TEXT",TRUE,IF(AND(ISBLANK(F106)=FALSE,G106="{DATE_TEXT-YYYY-MM-DD}",LEN(F106)&lt;&gt;10),FALSE,IF(AND(ISBLANK(F106)=FALSE,ISNUMBER(SUMPRODUCT(SEARCH(MID(F106,ROW(INDIRECT("1:"&amp;LEN(TRIM(F106)))),1)," "&amp;W106&amp;CHAR(10)&amp;"""")))=FALSE),FALSE,TRUE))))</f>
        <v>0</v>
      </c>
      <c r="W106" s="130" t="b">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0</v>
      </c>
      <c r="X106" s="135"/>
      <c r="Y106" s="135"/>
      <c r="Z106" s="135"/>
      <c r="AA106" s="135"/>
      <c r="AB106" s="137"/>
      <c r="AC106" s="137"/>
      <c r="AD106" s="135"/>
      <c r="AE106" s="135"/>
      <c r="AF106" s="135"/>
      <c r="AG106" s="132" t="s">
        <v>891</v>
      </c>
      <c r="AH106" s="135"/>
      <c r="AI106" s="120"/>
      <c r="AJ106" s="135"/>
      <c r="AK106" s="77"/>
    </row>
    <row r="107" spans="1:37" s="2" customFormat="1" ht="86.4">
      <c r="A107" s="15" t="s">
        <v>1256</v>
      </c>
      <c r="B107" s="16" t="s">
        <v>462</v>
      </c>
      <c r="C107" s="20" t="s">
        <v>436</v>
      </c>
      <c r="D107" s="21" t="s">
        <v>52</v>
      </c>
      <c r="E107" s="22" t="s">
        <v>437</v>
      </c>
      <c r="F107" s="46" t="s">
        <v>175</v>
      </c>
      <c r="G107" s="62" t="s">
        <v>190</v>
      </c>
      <c r="H107" s="166" t="s">
        <v>438</v>
      </c>
      <c r="I107" s="96" t="s">
        <v>1374</v>
      </c>
      <c r="J107" s="147" t="s">
        <v>439</v>
      </c>
      <c r="K107" s="149" t="s">
        <v>440</v>
      </c>
      <c r="L107" s="149" t="s">
        <v>441</v>
      </c>
      <c r="M107" s="149" t="s">
        <v>171</v>
      </c>
      <c r="N107" s="151" t="s">
        <v>423</v>
      </c>
      <c r="O107" s="129">
        <f t="shared" si="5"/>
        <v>1</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1257</v>
      </c>
      <c r="B108" s="16" t="s">
        <v>469</v>
      </c>
      <c r="C108" s="30" t="s">
        <v>436</v>
      </c>
      <c r="D108" s="31" t="s">
        <v>46</v>
      </c>
      <c r="E108" s="26" t="s">
        <v>443</v>
      </c>
      <c r="F108" s="141" t="s">
        <v>1504</v>
      </c>
      <c r="G108" s="112" t="s">
        <v>114</v>
      </c>
      <c r="H108" s="168"/>
      <c r="I108" s="91" t="s">
        <v>1336</v>
      </c>
      <c r="J108" s="158" t="s">
        <v>439</v>
      </c>
      <c r="K108" s="156" t="s">
        <v>440</v>
      </c>
      <c r="L108" s="156" t="s">
        <v>441</v>
      </c>
      <c r="M108" s="156" t="s">
        <v>171</v>
      </c>
      <c r="N108" s="174"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86.4">
      <c r="A109" s="15" t="s">
        <v>1258</v>
      </c>
      <c r="B109" s="16" t="s">
        <v>471</v>
      </c>
      <c r="C109" s="20" t="s">
        <v>445</v>
      </c>
      <c r="D109" s="21" t="s">
        <v>52</v>
      </c>
      <c r="E109" s="22" t="s">
        <v>446</v>
      </c>
      <c r="F109" s="61" t="s">
        <v>175</v>
      </c>
      <c r="G109" s="62" t="s">
        <v>190</v>
      </c>
      <c r="H109" s="166" t="s">
        <v>447</v>
      </c>
      <c r="I109" s="96" t="s">
        <v>1374</v>
      </c>
      <c r="J109" s="147" t="s">
        <v>448</v>
      </c>
      <c r="K109" s="149" t="s">
        <v>449</v>
      </c>
      <c r="L109" s="149" t="s">
        <v>450</v>
      </c>
      <c r="M109" s="149" t="s">
        <v>171</v>
      </c>
      <c r="N109" s="151"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75.6">
      <c r="A110" s="15" t="s">
        <v>1259</v>
      </c>
      <c r="B110" s="16" t="s">
        <v>474</v>
      </c>
      <c r="C110" s="30" t="s">
        <v>445</v>
      </c>
      <c r="D110" s="31" t="s">
        <v>46</v>
      </c>
      <c r="E110" s="26" t="s">
        <v>452</v>
      </c>
      <c r="F110" s="65" t="s">
        <v>1463</v>
      </c>
      <c r="G110" s="112" t="s">
        <v>114</v>
      </c>
      <c r="H110" s="168"/>
      <c r="I110" s="91" t="s">
        <v>1336</v>
      </c>
      <c r="J110" s="158" t="s">
        <v>448</v>
      </c>
      <c r="K110" s="156" t="s">
        <v>449</v>
      </c>
      <c r="L110" s="156" t="s">
        <v>450</v>
      </c>
      <c r="M110" s="156" t="s">
        <v>171</v>
      </c>
      <c r="N110" s="174"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86.4">
      <c r="A111" s="15" t="s">
        <v>1260</v>
      </c>
      <c r="B111" s="16" t="s">
        <v>476</v>
      </c>
      <c r="C111" s="20" t="s">
        <v>454</v>
      </c>
      <c r="D111" s="21" t="s">
        <v>52</v>
      </c>
      <c r="E111" s="22" t="s">
        <v>455</v>
      </c>
      <c r="F111" s="46" t="s">
        <v>175</v>
      </c>
      <c r="G111" s="62" t="s">
        <v>190</v>
      </c>
      <c r="H111" s="166" t="s">
        <v>456</v>
      </c>
      <c r="I111" s="96" t="s">
        <v>1374</v>
      </c>
      <c r="J111" s="147" t="s">
        <v>457</v>
      </c>
      <c r="K111" s="149" t="s">
        <v>458</v>
      </c>
      <c r="L111" s="149" t="s">
        <v>459</v>
      </c>
      <c r="M111" s="149" t="s">
        <v>171</v>
      </c>
      <c r="N111" s="151"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44">
      <c r="A112" s="15" t="s">
        <v>1261</v>
      </c>
      <c r="B112" s="16" t="s">
        <v>484</v>
      </c>
      <c r="C112" s="30" t="s">
        <v>454</v>
      </c>
      <c r="D112" s="31" t="s">
        <v>46</v>
      </c>
      <c r="E112" s="26" t="s">
        <v>461</v>
      </c>
      <c r="F112" s="141" t="s">
        <v>1490</v>
      </c>
      <c r="G112" s="112" t="s">
        <v>114</v>
      </c>
      <c r="H112" s="168"/>
      <c r="I112" s="91" t="s">
        <v>1336</v>
      </c>
      <c r="J112" s="158" t="s">
        <v>457</v>
      </c>
      <c r="K112" s="156" t="s">
        <v>458</v>
      </c>
      <c r="L112" s="156" t="s">
        <v>459</v>
      </c>
      <c r="M112" s="156" t="s">
        <v>171</v>
      </c>
      <c r="N112" s="174"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436</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72.8">
      <c r="A113" s="15" t="s">
        <v>1262</v>
      </c>
      <c r="B113" s="16" t="s">
        <v>486</v>
      </c>
      <c r="C113" s="20" t="s">
        <v>463</v>
      </c>
      <c r="D113" s="21" t="s">
        <v>52</v>
      </c>
      <c r="E113" s="22" t="s">
        <v>464</v>
      </c>
      <c r="F113" s="46" t="s">
        <v>175</v>
      </c>
      <c r="G113" s="62" t="s">
        <v>176</v>
      </c>
      <c r="H113" s="166" t="s">
        <v>465</v>
      </c>
      <c r="I113" s="91" t="s">
        <v>1408</v>
      </c>
      <c r="J113" s="147" t="s">
        <v>466</v>
      </c>
      <c r="K113" s="149" t="s">
        <v>467</v>
      </c>
      <c r="L113" s="149" t="s">
        <v>468</v>
      </c>
      <c r="M113" s="149" t="s">
        <v>171</v>
      </c>
      <c r="N113" s="151"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1263</v>
      </c>
      <c r="B114" s="16" t="s">
        <v>494</v>
      </c>
      <c r="C114" s="30" t="s">
        <v>463</v>
      </c>
      <c r="D114" s="31" t="s">
        <v>46</v>
      </c>
      <c r="E114" s="26" t="s">
        <v>470</v>
      </c>
      <c r="F114" s="141" t="s">
        <v>1506</v>
      </c>
      <c r="G114" s="112" t="s">
        <v>114</v>
      </c>
      <c r="H114" s="168"/>
      <c r="I114" s="91" t="s">
        <v>1349</v>
      </c>
      <c r="J114" s="157" t="s">
        <v>466</v>
      </c>
      <c r="K114" s="159"/>
      <c r="L114" s="159" t="s">
        <v>468</v>
      </c>
      <c r="M114" s="159" t="s">
        <v>171</v>
      </c>
      <c r="N114" s="175"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1525</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01.6">
      <c r="A115" s="15" t="s">
        <v>1264</v>
      </c>
      <c r="B115" s="16" t="s">
        <v>496</v>
      </c>
      <c r="C115" s="20" t="s">
        <v>463</v>
      </c>
      <c r="D115" s="21" t="s">
        <v>52</v>
      </c>
      <c r="E115" s="22" t="s">
        <v>472</v>
      </c>
      <c r="F115" s="61" t="s">
        <v>175</v>
      </c>
      <c r="G115" s="62" t="s">
        <v>176</v>
      </c>
      <c r="H115" s="166" t="s">
        <v>473</v>
      </c>
      <c r="I115" s="91" t="s">
        <v>1407</v>
      </c>
      <c r="J115" s="157" t="s">
        <v>466</v>
      </c>
      <c r="K115" s="159"/>
      <c r="L115" s="159" t="s">
        <v>468</v>
      </c>
      <c r="M115" s="159" t="s">
        <v>171</v>
      </c>
      <c r="N115" s="175"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1265</v>
      </c>
      <c r="B116" s="16" t="s">
        <v>502</v>
      </c>
      <c r="C116" s="30" t="s">
        <v>463</v>
      </c>
      <c r="D116" s="31" t="s">
        <v>46</v>
      </c>
      <c r="E116" s="26" t="s">
        <v>475</v>
      </c>
      <c r="F116" s="141" t="s">
        <v>1505</v>
      </c>
      <c r="G116" s="112" t="s">
        <v>114</v>
      </c>
      <c r="H116" s="168"/>
      <c r="I116" s="91" t="s">
        <v>1403</v>
      </c>
      <c r="J116" s="158" t="s">
        <v>466</v>
      </c>
      <c r="K116" s="156"/>
      <c r="L116" s="156" t="s">
        <v>468</v>
      </c>
      <c r="M116" s="156" t="s">
        <v>171</v>
      </c>
      <c r="N116" s="174"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1525</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86.4">
      <c r="A117" s="15" t="s">
        <v>1266</v>
      </c>
      <c r="B117" s="16" t="s">
        <v>504</v>
      </c>
      <c r="C117" s="20" t="s">
        <v>477</v>
      </c>
      <c r="D117" s="21" t="s">
        <v>52</v>
      </c>
      <c r="E117" s="22" t="s">
        <v>478</v>
      </c>
      <c r="F117" s="46" t="s">
        <v>175</v>
      </c>
      <c r="G117" s="62" t="s">
        <v>190</v>
      </c>
      <c r="H117" s="166" t="s">
        <v>479</v>
      </c>
      <c r="I117" s="96" t="s">
        <v>1374</v>
      </c>
      <c r="J117" s="147" t="s">
        <v>480</v>
      </c>
      <c r="K117" s="149" t="s">
        <v>481</v>
      </c>
      <c r="L117" s="149" t="s">
        <v>482</v>
      </c>
      <c r="M117" s="149" t="s">
        <v>268</v>
      </c>
      <c r="N117" s="151"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58.4">
      <c r="A118" s="15" t="s">
        <v>1267</v>
      </c>
      <c r="B118" s="16" t="s">
        <v>511</v>
      </c>
      <c r="C118" s="20" t="s">
        <v>477</v>
      </c>
      <c r="D118" s="21" t="s">
        <v>52</v>
      </c>
      <c r="E118" s="22" t="s">
        <v>485</v>
      </c>
      <c r="F118" s="139" t="s">
        <v>1466</v>
      </c>
      <c r="G118" s="62" t="s">
        <v>272</v>
      </c>
      <c r="H118" s="168"/>
      <c r="I118" s="91" t="s">
        <v>1335</v>
      </c>
      <c r="J118" s="158" t="s">
        <v>480</v>
      </c>
      <c r="K118" s="156" t="s">
        <v>481</v>
      </c>
      <c r="L118" s="156" t="s">
        <v>482</v>
      </c>
      <c r="M118" s="156" t="s">
        <v>268</v>
      </c>
      <c r="N118" s="174"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44">
      <c r="A119" s="15" t="s">
        <v>1268</v>
      </c>
      <c r="B119" s="16" t="s">
        <v>513</v>
      </c>
      <c r="C119" s="20" t="s">
        <v>487</v>
      </c>
      <c r="D119" s="21" t="s">
        <v>52</v>
      </c>
      <c r="E119" s="22" t="s">
        <v>488</v>
      </c>
      <c r="F119" s="61" t="s">
        <v>49</v>
      </c>
      <c r="G119" s="62" t="s">
        <v>176</v>
      </c>
      <c r="H119" s="166" t="s">
        <v>489</v>
      </c>
      <c r="I119" s="91" t="s">
        <v>1376</v>
      </c>
      <c r="J119" s="147" t="s">
        <v>490</v>
      </c>
      <c r="K119" s="149" t="s">
        <v>491</v>
      </c>
      <c r="L119" s="149" t="s">
        <v>492</v>
      </c>
      <c r="M119" s="149" t="s">
        <v>195</v>
      </c>
      <c r="N119" s="151"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15.2">
      <c r="A120" s="15" t="s">
        <v>1269</v>
      </c>
      <c r="B120" s="16" t="s">
        <v>520</v>
      </c>
      <c r="C120" s="17" t="s">
        <v>487</v>
      </c>
      <c r="D120" s="18" t="s">
        <v>62</v>
      </c>
      <c r="E120" s="23" t="s">
        <v>495</v>
      </c>
      <c r="F120" s="63"/>
      <c r="G120" s="111" t="s">
        <v>199</v>
      </c>
      <c r="H120" s="168"/>
      <c r="I120" s="91" t="s">
        <v>1350</v>
      </c>
      <c r="J120" s="158" t="s">
        <v>490</v>
      </c>
      <c r="K120" s="156" t="s">
        <v>491</v>
      </c>
      <c r="L120" s="156" t="s">
        <v>492</v>
      </c>
      <c r="M120" s="156" t="s">
        <v>195</v>
      </c>
      <c r="N120" s="174"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72.8">
      <c r="A121" s="15" t="s">
        <v>1270</v>
      </c>
      <c r="B121" s="16" t="s">
        <v>522</v>
      </c>
      <c r="C121" s="20" t="s">
        <v>497</v>
      </c>
      <c r="D121" s="21" t="s">
        <v>52</v>
      </c>
      <c r="E121" s="22" t="s">
        <v>472</v>
      </c>
      <c r="F121" s="61" t="s">
        <v>49</v>
      </c>
      <c r="G121" s="62" t="s">
        <v>176</v>
      </c>
      <c r="H121" s="166" t="s">
        <v>498</v>
      </c>
      <c r="I121" s="91" t="s">
        <v>1359</v>
      </c>
      <c r="J121" s="147" t="s">
        <v>499</v>
      </c>
      <c r="K121" s="149" t="s">
        <v>500</v>
      </c>
      <c r="L121" s="149" t="s">
        <v>501</v>
      </c>
      <c r="M121" s="149" t="s">
        <v>195</v>
      </c>
      <c r="N121" s="151"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29.6">
      <c r="A122" s="15" t="s">
        <v>1271</v>
      </c>
      <c r="B122" s="16" t="s">
        <v>529</v>
      </c>
      <c r="C122" s="17" t="s">
        <v>497</v>
      </c>
      <c r="D122" s="18" t="s">
        <v>62</v>
      </c>
      <c r="E122" s="23" t="s">
        <v>503</v>
      </c>
      <c r="F122" s="63"/>
      <c r="G122" s="111" t="s">
        <v>199</v>
      </c>
      <c r="H122" s="168"/>
      <c r="I122" s="91" t="s">
        <v>1351</v>
      </c>
      <c r="J122" s="158" t="s">
        <v>499</v>
      </c>
      <c r="K122" s="156" t="s">
        <v>500</v>
      </c>
      <c r="L122" s="156" t="s">
        <v>501</v>
      </c>
      <c r="M122" s="156" t="s">
        <v>195</v>
      </c>
      <c r="N122" s="174"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72.8">
      <c r="A123" s="15" t="s">
        <v>1272</v>
      </c>
      <c r="B123" s="16" t="s">
        <v>531</v>
      </c>
      <c r="C123" s="20" t="s">
        <v>505</v>
      </c>
      <c r="D123" s="21" t="s">
        <v>52</v>
      </c>
      <c r="E123" s="22" t="s">
        <v>506</v>
      </c>
      <c r="F123" s="61" t="s">
        <v>49</v>
      </c>
      <c r="G123" s="62" t="s">
        <v>176</v>
      </c>
      <c r="H123" s="166" t="s">
        <v>507</v>
      </c>
      <c r="I123" s="91" t="s">
        <v>1359</v>
      </c>
      <c r="J123" s="147" t="s">
        <v>508</v>
      </c>
      <c r="K123" s="149" t="s">
        <v>509</v>
      </c>
      <c r="L123" s="149" t="s">
        <v>510</v>
      </c>
      <c r="M123" s="149" t="s">
        <v>195</v>
      </c>
      <c r="N123" s="151"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29.6">
      <c r="A124" s="15" t="s">
        <v>1273</v>
      </c>
      <c r="B124" s="16" t="s">
        <v>538</v>
      </c>
      <c r="C124" s="17" t="s">
        <v>505</v>
      </c>
      <c r="D124" s="18" t="s">
        <v>62</v>
      </c>
      <c r="E124" s="23" t="s">
        <v>512</v>
      </c>
      <c r="F124" s="63"/>
      <c r="G124" s="111" t="s">
        <v>199</v>
      </c>
      <c r="H124" s="168"/>
      <c r="I124" s="91" t="s">
        <v>1352</v>
      </c>
      <c r="J124" s="158" t="s">
        <v>508</v>
      </c>
      <c r="K124" s="156" t="s">
        <v>509</v>
      </c>
      <c r="L124" s="156" t="s">
        <v>510</v>
      </c>
      <c r="M124" s="156" t="s">
        <v>195</v>
      </c>
      <c r="N124" s="174"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72.8">
      <c r="A125" s="15" t="s">
        <v>1274</v>
      </c>
      <c r="B125" s="16" t="s">
        <v>540</v>
      </c>
      <c r="C125" s="20" t="s">
        <v>514</v>
      </c>
      <c r="D125" s="21" t="s">
        <v>52</v>
      </c>
      <c r="E125" s="22" t="s">
        <v>515</v>
      </c>
      <c r="F125" s="61" t="s">
        <v>49</v>
      </c>
      <c r="G125" s="62" t="s">
        <v>176</v>
      </c>
      <c r="H125" s="166" t="s">
        <v>516</v>
      </c>
      <c r="I125" s="91" t="s">
        <v>1359</v>
      </c>
      <c r="J125" s="147" t="s">
        <v>517</v>
      </c>
      <c r="K125" s="149" t="s">
        <v>518</v>
      </c>
      <c r="L125" s="149" t="s">
        <v>519</v>
      </c>
      <c r="M125" s="149" t="s">
        <v>195</v>
      </c>
      <c r="N125" s="151"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29.6">
      <c r="A126" s="15" t="s">
        <v>1275</v>
      </c>
      <c r="B126" s="16" t="s">
        <v>547</v>
      </c>
      <c r="C126" s="17" t="s">
        <v>514</v>
      </c>
      <c r="D126" s="18" t="s">
        <v>62</v>
      </c>
      <c r="E126" s="23" t="s">
        <v>521</v>
      </c>
      <c r="F126" s="63"/>
      <c r="G126" s="111" t="s">
        <v>199</v>
      </c>
      <c r="H126" s="168"/>
      <c r="I126" s="91" t="s">
        <v>1353</v>
      </c>
      <c r="J126" s="158" t="s">
        <v>517</v>
      </c>
      <c r="K126" s="156" t="s">
        <v>518</v>
      </c>
      <c r="L126" s="156" t="s">
        <v>519</v>
      </c>
      <c r="M126" s="156" t="s">
        <v>195</v>
      </c>
      <c r="N126" s="174"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72.8">
      <c r="A127" s="15" t="s">
        <v>1276</v>
      </c>
      <c r="B127" s="16" t="s">
        <v>549</v>
      </c>
      <c r="C127" s="20" t="s">
        <v>523</v>
      </c>
      <c r="D127" s="21" t="s">
        <v>52</v>
      </c>
      <c r="E127" s="22" t="s">
        <v>524</v>
      </c>
      <c r="F127" s="61" t="s">
        <v>49</v>
      </c>
      <c r="G127" s="62" t="s">
        <v>176</v>
      </c>
      <c r="H127" s="166" t="s">
        <v>525</v>
      </c>
      <c r="I127" s="91" t="s">
        <v>1359</v>
      </c>
      <c r="J127" s="147" t="s">
        <v>526</v>
      </c>
      <c r="K127" s="149" t="s">
        <v>527</v>
      </c>
      <c r="L127" s="149" t="s">
        <v>528</v>
      </c>
      <c r="M127" s="149" t="s">
        <v>195</v>
      </c>
      <c r="N127" s="151"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29.6">
      <c r="A128" s="15" t="s">
        <v>1277</v>
      </c>
      <c r="B128" s="16" t="s">
        <v>557</v>
      </c>
      <c r="C128" s="17" t="s">
        <v>523</v>
      </c>
      <c r="D128" s="18" t="s">
        <v>62</v>
      </c>
      <c r="E128" s="23" t="s">
        <v>530</v>
      </c>
      <c r="F128" s="63"/>
      <c r="G128" s="111" t="s">
        <v>199</v>
      </c>
      <c r="H128" s="168"/>
      <c r="I128" s="91" t="s">
        <v>1354</v>
      </c>
      <c r="J128" s="158" t="s">
        <v>526</v>
      </c>
      <c r="K128" s="156" t="s">
        <v>527</v>
      </c>
      <c r="L128" s="156" t="s">
        <v>528</v>
      </c>
      <c r="M128" s="156" t="s">
        <v>195</v>
      </c>
      <c r="N128" s="174"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86.4">
      <c r="A129" s="15" t="s">
        <v>1278</v>
      </c>
      <c r="B129" s="16" t="s">
        <v>559</v>
      </c>
      <c r="C129" s="20" t="s">
        <v>532</v>
      </c>
      <c r="D129" s="21" t="s">
        <v>52</v>
      </c>
      <c r="E129" s="22" t="s">
        <v>533</v>
      </c>
      <c r="F129" s="61" t="s">
        <v>175</v>
      </c>
      <c r="G129" s="62" t="s">
        <v>190</v>
      </c>
      <c r="H129" s="166" t="s">
        <v>534</v>
      </c>
      <c r="I129" s="96" t="s">
        <v>1374</v>
      </c>
      <c r="J129" s="147" t="s">
        <v>535</v>
      </c>
      <c r="K129" s="149" t="s">
        <v>536</v>
      </c>
      <c r="L129" s="149" t="s">
        <v>537</v>
      </c>
      <c r="M129" s="149" t="s">
        <v>171</v>
      </c>
      <c r="N129" s="151"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58.4">
      <c r="A130" s="15" t="s">
        <v>1279</v>
      </c>
      <c r="B130" s="16" t="s">
        <v>565</v>
      </c>
      <c r="C130" s="30" t="s">
        <v>532</v>
      </c>
      <c r="D130" s="31" t="s">
        <v>46</v>
      </c>
      <c r="E130" s="26" t="s">
        <v>539</v>
      </c>
      <c r="F130" s="141" t="s">
        <v>1464</v>
      </c>
      <c r="G130" s="112" t="s">
        <v>114</v>
      </c>
      <c r="H130" s="168"/>
      <c r="I130" s="91" t="s">
        <v>1336</v>
      </c>
      <c r="J130" s="158" t="s">
        <v>535</v>
      </c>
      <c r="K130" s="156" t="s">
        <v>536</v>
      </c>
      <c r="L130" s="156" t="s">
        <v>537</v>
      </c>
      <c r="M130" s="156" t="s">
        <v>171</v>
      </c>
      <c r="N130" s="174"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378</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86.4">
      <c r="A131" s="15" t="s">
        <v>1280</v>
      </c>
      <c r="B131" s="16" t="s">
        <v>567</v>
      </c>
      <c r="C131" s="20" t="s">
        <v>541</v>
      </c>
      <c r="D131" s="21" t="s">
        <v>52</v>
      </c>
      <c r="E131" s="22" t="s">
        <v>542</v>
      </c>
      <c r="F131" s="46" t="s">
        <v>175</v>
      </c>
      <c r="G131" s="62" t="s">
        <v>190</v>
      </c>
      <c r="H131" s="166" t="s">
        <v>543</v>
      </c>
      <c r="I131" s="96" t="s">
        <v>1374</v>
      </c>
      <c r="J131" s="147" t="s">
        <v>544</v>
      </c>
      <c r="K131" s="149" t="s">
        <v>545</v>
      </c>
      <c r="L131" s="149" t="s">
        <v>546</v>
      </c>
      <c r="M131" s="149" t="s">
        <v>171</v>
      </c>
      <c r="N131" s="151"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1281</v>
      </c>
      <c r="B132" s="16" t="s">
        <v>570</v>
      </c>
      <c r="C132" s="30" t="s">
        <v>541</v>
      </c>
      <c r="D132" s="31" t="s">
        <v>46</v>
      </c>
      <c r="E132" s="26" t="s">
        <v>548</v>
      </c>
      <c r="F132" s="141" t="s">
        <v>1465</v>
      </c>
      <c r="G132" s="112" t="s">
        <v>114</v>
      </c>
      <c r="H132" s="168"/>
      <c r="I132" s="91" t="s">
        <v>1336</v>
      </c>
      <c r="J132" s="158" t="s">
        <v>544</v>
      </c>
      <c r="K132" s="156" t="s">
        <v>545</v>
      </c>
      <c r="L132" s="156" t="s">
        <v>546</v>
      </c>
      <c r="M132" s="156" t="s">
        <v>171</v>
      </c>
      <c r="N132" s="174"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44">
      <c r="A133" s="15" t="s">
        <v>1282</v>
      </c>
      <c r="B133" s="16" t="s">
        <v>572</v>
      </c>
      <c r="C133" s="20" t="s">
        <v>550</v>
      </c>
      <c r="D133" s="21" t="s">
        <v>52</v>
      </c>
      <c r="E133" s="22" t="s">
        <v>551</v>
      </c>
      <c r="F133" s="46" t="s">
        <v>175</v>
      </c>
      <c r="G133" s="62" t="s">
        <v>176</v>
      </c>
      <c r="H133" s="166" t="s">
        <v>552</v>
      </c>
      <c r="I133" s="91" t="s">
        <v>1384</v>
      </c>
      <c r="J133" s="147" t="s">
        <v>553</v>
      </c>
      <c r="K133" s="149" t="s">
        <v>554</v>
      </c>
      <c r="L133" s="149" t="s">
        <v>555</v>
      </c>
      <c r="M133" s="149" t="s">
        <v>171</v>
      </c>
      <c r="N133" s="151"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1283</v>
      </c>
      <c r="B134" s="16" t="s">
        <v>580</v>
      </c>
      <c r="C134" s="30" t="s">
        <v>550</v>
      </c>
      <c r="D134" s="31" t="s">
        <v>46</v>
      </c>
      <c r="E134" s="26" t="s">
        <v>558</v>
      </c>
      <c r="F134" s="141" t="s">
        <v>1491</v>
      </c>
      <c r="G134" s="112" t="s">
        <v>114</v>
      </c>
      <c r="H134" s="168"/>
      <c r="I134" s="91" t="s">
        <v>1385</v>
      </c>
      <c r="J134" s="158" t="s">
        <v>553</v>
      </c>
      <c r="K134" s="156" t="s">
        <v>554</v>
      </c>
      <c r="L134" s="156" t="s">
        <v>555</v>
      </c>
      <c r="M134" s="156" t="s">
        <v>171</v>
      </c>
      <c r="N134" s="174"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3614</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29.6">
      <c r="A135" s="15" t="s">
        <v>1284</v>
      </c>
      <c r="B135" s="16" t="s">
        <v>582</v>
      </c>
      <c r="C135" s="20" t="s">
        <v>560</v>
      </c>
      <c r="D135" s="21" t="s">
        <v>52</v>
      </c>
      <c r="E135" s="22" t="s">
        <v>561</v>
      </c>
      <c r="F135" s="61" t="s">
        <v>49</v>
      </c>
      <c r="G135" s="62" t="s">
        <v>176</v>
      </c>
      <c r="H135" s="166" t="s">
        <v>562</v>
      </c>
      <c r="I135" s="91" t="s">
        <v>1377</v>
      </c>
      <c r="J135" s="147" t="s">
        <v>563</v>
      </c>
      <c r="K135" s="149" t="s">
        <v>564</v>
      </c>
      <c r="L135" s="149" t="s">
        <v>555</v>
      </c>
      <c r="M135" s="149" t="s">
        <v>171</v>
      </c>
      <c r="N135" s="151"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75.6">
      <c r="A136" s="15" t="s">
        <v>1285</v>
      </c>
      <c r="B136" s="16" t="s">
        <v>589</v>
      </c>
      <c r="C136" s="30" t="s">
        <v>560</v>
      </c>
      <c r="D136" s="31" t="s">
        <v>46</v>
      </c>
      <c r="E136" s="26" t="s">
        <v>566</v>
      </c>
      <c r="F136" s="144"/>
      <c r="G136" s="112" t="s">
        <v>114</v>
      </c>
      <c r="H136" s="168"/>
      <c r="I136" s="91" t="s">
        <v>1385</v>
      </c>
      <c r="J136" s="157" t="s">
        <v>563</v>
      </c>
      <c r="K136" s="159"/>
      <c r="L136" s="159" t="s">
        <v>555</v>
      </c>
      <c r="M136" s="159" t="s">
        <v>171</v>
      </c>
      <c r="N136" s="175"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86.4">
      <c r="A137" s="15" t="s">
        <v>1286</v>
      </c>
      <c r="B137" s="16" t="s">
        <v>591</v>
      </c>
      <c r="C137" s="20" t="s">
        <v>560</v>
      </c>
      <c r="D137" s="21" t="s">
        <v>52</v>
      </c>
      <c r="E137" s="22" t="s">
        <v>568</v>
      </c>
      <c r="F137" s="46" t="s">
        <v>175</v>
      </c>
      <c r="G137" s="62" t="s">
        <v>190</v>
      </c>
      <c r="H137" s="166" t="s">
        <v>569</v>
      </c>
      <c r="I137" s="96" t="s">
        <v>1374</v>
      </c>
      <c r="J137" s="157" t="s">
        <v>563</v>
      </c>
      <c r="K137" s="159"/>
      <c r="L137" s="159" t="s">
        <v>555</v>
      </c>
      <c r="M137" s="159" t="s">
        <v>171</v>
      </c>
      <c r="N137" s="175"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1440</v>
      </c>
      <c r="AH137" s="135"/>
      <c r="AI137" s="120"/>
      <c r="AJ137" s="135"/>
      <c r="AK137" s="77"/>
    </row>
    <row r="138" spans="1:37" s="2" customFormat="1" ht="409.5">
      <c r="A138" s="15" t="s">
        <v>1287</v>
      </c>
      <c r="B138" s="16" t="s">
        <v>599</v>
      </c>
      <c r="C138" s="30" t="s">
        <v>560</v>
      </c>
      <c r="D138" s="31" t="s">
        <v>46</v>
      </c>
      <c r="E138" s="26" t="s">
        <v>571</v>
      </c>
      <c r="F138" s="141" t="s">
        <v>1507</v>
      </c>
      <c r="G138" s="112" t="s">
        <v>114</v>
      </c>
      <c r="H138" s="168"/>
      <c r="I138" s="91" t="s">
        <v>1336</v>
      </c>
      <c r="J138" s="158" t="s">
        <v>563</v>
      </c>
      <c r="K138" s="156"/>
      <c r="L138" s="156" t="s">
        <v>555</v>
      </c>
      <c r="M138" s="156" t="s">
        <v>171</v>
      </c>
      <c r="N138" s="174"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3021</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86.4">
      <c r="A139" s="15" t="s">
        <v>1288</v>
      </c>
      <c r="B139" s="16" t="s">
        <v>601</v>
      </c>
      <c r="C139" s="20" t="s">
        <v>573</v>
      </c>
      <c r="D139" s="21" t="s">
        <v>52</v>
      </c>
      <c r="E139" s="22" t="s">
        <v>574</v>
      </c>
      <c r="F139" s="46" t="s">
        <v>175</v>
      </c>
      <c r="G139" s="62" t="s">
        <v>190</v>
      </c>
      <c r="H139" s="166" t="s">
        <v>575</v>
      </c>
      <c r="I139" s="96" t="s">
        <v>1374</v>
      </c>
      <c r="J139" s="147" t="s">
        <v>576</v>
      </c>
      <c r="K139" s="149" t="s">
        <v>577</v>
      </c>
      <c r="L139" s="149" t="s">
        <v>578</v>
      </c>
      <c r="M139" s="149" t="s">
        <v>171</v>
      </c>
      <c r="N139" s="151"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86.4">
      <c r="A140" s="15" t="s">
        <v>1289</v>
      </c>
      <c r="B140" s="16" t="s">
        <v>608</v>
      </c>
      <c r="C140" s="30" t="s">
        <v>573</v>
      </c>
      <c r="D140" s="31" t="s">
        <v>46</v>
      </c>
      <c r="E140" s="26" t="s">
        <v>581</v>
      </c>
      <c r="F140" s="141" t="s">
        <v>1467</v>
      </c>
      <c r="G140" s="112" t="s">
        <v>114</v>
      </c>
      <c r="H140" s="168"/>
      <c r="I140" s="91" t="s">
        <v>1336</v>
      </c>
      <c r="J140" s="158" t="s">
        <v>576</v>
      </c>
      <c r="K140" s="156" t="s">
        <v>577</v>
      </c>
      <c r="L140" s="156" t="s">
        <v>578</v>
      </c>
      <c r="M140" s="156" t="s">
        <v>171</v>
      </c>
      <c r="N140" s="174"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86.4">
      <c r="A141" s="15" t="s">
        <v>1290</v>
      </c>
      <c r="B141" s="16" t="s">
        <v>610</v>
      </c>
      <c r="C141" s="20" t="s">
        <v>583</v>
      </c>
      <c r="D141" s="21" t="s">
        <v>52</v>
      </c>
      <c r="E141" s="22" t="s">
        <v>584</v>
      </c>
      <c r="F141" s="61" t="s">
        <v>175</v>
      </c>
      <c r="G141" s="62" t="s">
        <v>190</v>
      </c>
      <c r="H141" s="166" t="s">
        <v>585</v>
      </c>
      <c r="I141" s="96" t="s">
        <v>1374</v>
      </c>
      <c r="J141" s="147" t="s">
        <v>586</v>
      </c>
      <c r="K141" s="95" t="s">
        <v>587</v>
      </c>
      <c r="L141" s="149" t="s">
        <v>578</v>
      </c>
      <c r="M141" s="149" t="s">
        <v>171</v>
      </c>
      <c r="N141" s="151"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1291</v>
      </c>
      <c r="B142" s="16" t="s">
        <v>613</v>
      </c>
      <c r="C142" s="30" t="s">
        <v>583</v>
      </c>
      <c r="D142" s="31" t="s">
        <v>46</v>
      </c>
      <c r="E142" s="26" t="s">
        <v>590</v>
      </c>
      <c r="F142" s="141" t="s">
        <v>1468</v>
      </c>
      <c r="G142" s="112" t="s">
        <v>114</v>
      </c>
      <c r="H142" s="168"/>
      <c r="I142" s="91" t="s">
        <v>1336</v>
      </c>
      <c r="J142" s="158" t="s">
        <v>586</v>
      </c>
      <c r="K142" s="102" t="s">
        <v>587</v>
      </c>
      <c r="L142" s="156" t="s">
        <v>578</v>
      </c>
      <c r="M142" s="156" t="s">
        <v>171</v>
      </c>
      <c r="N142" s="174"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86.4">
      <c r="A143" s="15" t="s">
        <v>1292</v>
      </c>
      <c r="B143" s="16" t="s">
        <v>620</v>
      </c>
      <c r="C143" s="20" t="s">
        <v>592</v>
      </c>
      <c r="D143" s="21" t="s">
        <v>52</v>
      </c>
      <c r="E143" s="22" t="s">
        <v>593</v>
      </c>
      <c r="F143" s="61" t="s">
        <v>175</v>
      </c>
      <c r="G143" s="62" t="s">
        <v>190</v>
      </c>
      <c r="H143" s="166" t="s">
        <v>594</v>
      </c>
      <c r="I143" s="96" t="s">
        <v>1374</v>
      </c>
      <c r="J143" s="147" t="s">
        <v>595</v>
      </c>
      <c r="K143" s="95" t="s">
        <v>596</v>
      </c>
      <c r="L143" s="149" t="s">
        <v>597</v>
      </c>
      <c r="M143" s="149" t="s">
        <v>171</v>
      </c>
      <c r="N143" s="151"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75.6">
      <c r="A144" s="15" t="s">
        <v>1293</v>
      </c>
      <c r="B144" s="16" t="s">
        <v>622</v>
      </c>
      <c r="C144" s="30" t="s">
        <v>592</v>
      </c>
      <c r="D144" s="31" t="s">
        <v>46</v>
      </c>
      <c r="E144" s="26" t="s">
        <v>600</v>
      </c>
      <c r="F144" s="141" t="s">
        <v>1475</v>
      </c>
      <c r="G144" s="112" t="s">
        <v>114</v>
      </c>
      <c r="H144" s="168"/>
      <c r="I144" s="91" t="s">
        <v>1336</v>
      </c>
      <c r="J144" s="158" t="s">
        <v>595</v>
      </c>
      <c r="K144" s="102" t="s">
        <v>596</v>
      </c>
      <c r="L144" s="156" t="s">
        <v>597</v>
      </c>
      <c r="M144" s="156" t="s">
        <v>171</v>
      </c>
      <c r="N144" s="174"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29.6">
      <c r="A145" s="15" t="s">
        <v>1294</v>
      </c>
      <c r="B145" s="16" t="s">
        <v>629</v>
      </c>
      <c r="C145" s="20" t="s">
        <v>602</v>
      </c>
      <c r="D145" s="21" t="s">
        <v>52</v>
      </c>
      <c r="E145" s="22" t="s">
        <v>603</v>
      </c>
      <c r="F145" s="46" t="s">
        <v>175</v>
      </c>
      <c r="G145" s="62" t="s">
        <v>190</v>
      </c>
      <c r="H145" s="166" t="s">
        <v>604</v>
      </c>
      <c r="I145" s="96" t="s">
        <v>1386</v>
      </c>
      <c r="J145" s="147" t="s">
        <v>605</v>
      </c>
      <c r="K145" s="149" t="s">
        <v>606</v>
      </c>
      <c r="L145" s="149" t="s">
        <v>607</v>
      </c>
      <c r="M145" s="149" t="s">
        <v>171</v>
      </c>
      <c r="N145" s="151"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15.2">
      <c r="A146" s="15" t="s">
        <v>1295</v>
      </c>
      <c r="B146" s="16" t="s">
        <v>630</v>
      </c>
      <c r="C146" s="30" t="s">
        <v>602</v>
      </c>
      <c r="D146" s="31" t="s">
        <v>46</v>
      </c>
      <c r="E146" s="26" t="s">
        <v>609</v>
      </c>
      <c r="F146" s="141" t="s">
        <v>1470</v>
      </c>
      <c r="G146" s="112" t="s">
        <v>114</v>
      </c>
      <c r="H146" s="168"/>
      <c r="I146" s="91" t="s">
        <v>1336</v>
      </c>
      <c r="J146" s="157" t="s">
        <v>605</v>
      </c>
      <c r="K146" s="159"/>
      <c r="L146" s="159" t="s">
        <v>607</v>
      </c>
      <c r="M146" s="159" t="s">
        <v>171</v>
      </c>
      <c r="N146" s="175"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1296</v>
      </c>
      <c r="B147" s="16" t="s">
        <v>633</v>
      </c>
      <c r="C147" s="17" t="s">
        <v>602</v>
      </c>
      <c r="D147" s="18" t="s">
        <v>62</v>
      </c>
      <c r="E147" s="23" t="s">
        <v>611</v>
      </c>
      <c r="F147" s="63" t="s">
        <v>1471</v>
      </c>
      <c r="G147" s="111" t="s">
        <v>612</v>
      </c>
      <c r="H147" s="44" t="s">
        <v>1387</v>
      </c>
      <c r="I147" s="91" t="s">
        <v>1401</v>
      </c>
      <c r="J147" s="158" t="s">
        <v>605</v>
      </c>
      <c r="K147" s="156"/>
      <c r="L147" s="156" t="s">
        <v>607</v>
      </c>
      <c r="M147" s="156" t="s">
        <v>171</v>
      </c>
      <c r="N147" s="174"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86.4">
      <c r="A148" s="15" t="s">
        <v>1297</v>
      </c>
      <c r="B148" s="16" t="s">
        <v>635</v>
      </c>
      <c r="C148" s="20" t="s">
        <v>614</v>
      </c>
      <c r="D148" s="21" t="s">
        <v>52</v>
      </c>
      <c r="E148" s="22" t="s">
        <v>615</v>
      </c>
      <c r="F148" s="46" t="s">
        <v>175</v>
      </c>
      <c r="G148" s="62" t="s">
        <v>190</v>
      </c>
      <c r="H148" s="166" t="s">
        <v>616</v>
      </c>
      <c r="I148" s="96" t="s">
        <v>1374</v>
      </c>
      <c r="J148" s="147" t="s">
        <v>617</v>
      </c>
      <c r="K148" s="95" t="s">
        <v>618</v>
      </c>
      <c r="L148" s="149" t="s">
        <v>619</v>
      </c>
      <c r="M148" s="149" t="s">
        <v>171</v>
      </c>
      <c r="N148" s="151"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1298</v>
      </c>
      <c r="B149" s="16" t="s">
        <v>644</v>
      </c>
      <c r="C149" s="30" t="s">
        <v>614</v>
      </c>
      <c r="D149" s="31" t="s">
        <v>46</v>
      </c>
      <c r="E149" s="26" t="s">
        <v>621</v>
      </c>
      <c r="F149" s="143" t="s">
        <v>1481</v>
      </c>
      <c r="G149" s="112" t="s">
        <v>114</v>
      </c>
      <c r="H149" s="168"/>
      <c r="I149" s="91" t="s">
        <v>1336</v>
      </c>
      <c r="J149" s="158" t="s">
        <v>617</v>
      </c>
      <c r="K149" s="102" t="s">
        <v>618</v>
      </c>
      <c r="L149" s="156" t="s">
        <v>619</v>
      </c>
      <c r="M149" s="156" t="s">
        <v>171</v>
      </c>
      <c r="N149" s="174"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86.4">
      <c r="A150" s="15" t="s">
        <v>1299</v>
      </c>
      <c r="B150" s="16" t="s">
        <v>646</v>
      </c>
      <c r="C150" s="20" t="s">
        <v>623</v>
      </c>
      <c r="D150" s="21" t="s">
        <v>52</v>
      </c>
      <c r="E150" s="22" t="s">
        <v>624</v>
      </c>
      <c r="F150" s="46" t="s">
        <v>175</v>
      </c>
      <c r="G150" s="62" t="s">
        <v>190</v>
      </c>
      <c r="H150" s="166" t="s">
        <v>625</v>
      </c>
      <c r="I150" s="96" t="s">
        <v>1374</v>
      </c>
      <c r="J150" s="147" t="s">
        <v>626</v>
      </c>
      <c r="K150" s="149" t="s">
        <v>627</v>
      </c>
      <c r="L150" s="149" t="s">
        <v>628</v>
      </c>
      <c r="M150" s="149" t="s">
        <v>171</v>
      </c>
      <c r="N150" s="151"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00.8">
      <c r="A151" s="15" t="s">
        <v>1300</v>
      </c>
      <c r="B151" s="16" t="s">
        <v>653</v>
      </c>
      <c r="C151" s="33" t="s">
        <v>623</v>
      </c>
      <c r="D151" s="34" t="s">
        <v>62</v>
      </c>
      <c r="E151" s="23" t="s">
        <v>1056</v>
      </c>
      <c r="F151" s="142" t="s">
        <v>1493</v>
      </c>
      <c r="G151" s="111" t="s">
        <v>199</v>
      </c>
      <c r="H151" s="168"/>
      <c r="I151" s="91" t="s">
        <v>1404</v>
      </c>
      <c r="J151" s="157" t="s">
        <v>626</v>
      </c>
      <c r="K151" s="159"/>
      <c r="L151" s="159" t="s">
        <v>628</v>
      </c>
      <c r="M151" s="159" t="s">
        <v>171</v>
      </c>
      <c r="N151" s="175"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64</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15.2">
      <c r="A152" s="15" t="s">
        <v>1301</v>
      </c>
      <c r="B152" s="16" t="s">
        <v>655</v>
      </c>
      <c r="C152" s="20" t="s">
        <v>623</v>
      </c>
      <c r="D152" s="21" t="s">
        <v>52</v>
      </c>
      <c r="E152" s="22" t="s">
        <v>631</v>
      </c>
      <c r="F152" s="46" t="s">
        <v>175</v>
      </c>
      <c r="G152" s="62" t="s">
        <v>190</v>
      </c>
      <c r="H152" s="166" t="s">
        <v>632</v>
      </c>
      <c r="I152" s="91" t="s">
        <v>1402</v>
      </c>
      <c r="J152" s="157" t="s">
        <v>626</v>
      </c>
      <c r="K152" s="159"/>
      <c r="L152" s="159" t="s">
        <v>628</v>
      </c>
      <c r="M152" s="159" t="s">
        <v>171</v>
      </c>
      <c r="N152" s="175"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75.6">
      <c r="A153" s="15" t="s">
        <v>1302</v>
      </c>
      <c r="B153" s="16" t="s">
        <v>658</v>
      </c>
      <c r="C153" s="30" t="s">
        <v>623</v>
      </c>
      <c r="D153" s="31" t="s">
        <v>46</v>
      </c>
      <c r="E153" s="26" t="s">
        <v>634</v>
      </c>
      <c r="F153" s="141" t="s">
        <v>1474</v>
      </c>
      <c r="G153" s="112" t="s">
        <v>114</v>
      </c>
      <c r="H153" s="168"/>
      <c r="I153" s="91" t="s">
        <v>1403</v>
      </c>
      <c r="J153" s="158" t="s">
        <v>626</v>
      </c>
      <c r="K153" s="156"/>
      <c r="L153" s="156" t="s">
        <v>628</v>
      </c>
      <c r="M153" s="156" t="s">
        <v>171</v>
      </c>
      <c r="N153" s="174"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16">
      <c r="A154" s="15" t="s">
        <v>1303</v>
      </c>
      <c r="B154" s="16" t="s">
        <v>660</v>
      </c>
      <c r="C154" s="20" t="s">
        <v>636</v>
      </c>
      <c r="D154" s="21" t="s">
        <v>52</v>
      </c>
      <c r="E154" s="22" t="s">
        <v>637</v>
      </c>
      <c r="F154" s="46" t="s">
        <v>1422</v>
      </c>
      <c r="G154" s="62" t="s">
        <v>639</v>
      </c>
      <c r="H154" s="166" t="s">
        <v>640</v>
      </c>
      <c r="I154" s="91" t="s">
        <v>1355</v>
      </c>
      <c r="J154" s="147" t="s">
        <v>641</v>
      </c>
      <c r="K154" s="149" t="s">
        <v>642</v>
      </c>
      <c r="L154" s="149" t="s">
        <v>643</v>
      </c>
      <c r="M154" s="149" t="s">
        <v>195</v>
      </c>
      <c r="N154" s="151"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29.6">
      <c r="A155" s="15" t="s">
        <v>1304</v>
      </c>
      <c r="B155" s="16" t="s">
        <v>663</v>
      </c>
      <c r="C155" s="33" t="s">
        <v>636</v>
      </c>
      <c r="D155" s="34" t="s">
        <v>62</v>
      </c>
      <c r="E155" s="23" t="s">
        <v>645</v>
      </c>
      <c r="F155" s="72"/>
      <c r="G155" s="111" t="s">
        <v>199</v>
      </c>
      <c r="H155" s="168"/>
      <c r="I155" s="91" t="s">
        <v>1406</v>
      </c>
      <c r="J155" s="158" t="s">
        <v>641</v>
      </c>
      <c r="K155" s="156"/>
      <c r="L155" s="156" t="s">
        <v>643</v>
      </c>
      <c r="M155" s="156" t="s">
        <v>195</v>
      </c>
      <c r="N155" s="174"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86.4">
      <c r="A156" s="15" t="s">
        <v>1305</v>
      </c>
      <c r="B156" s="16" t="s">
        <v>1306</v>
      </c>
      <c r="C156" s="20" t="s">
        <v>647</v>
      </c>
      <c r="D156" s="21" t="s">
        <v>52</v>
      </c>
      <c r="E156" s="22" t="s">
        <v>648</v>
      </c>
      <c r="F156" s="46" t="s">
        <v>175</v>
      </c>
      <c r="G156" s="62" t="s">
        <v>190</v>
      </c>
      <c r="H156" s="166" t="s">
        <v>649</v>
      </c>
      <c r="I156" s="96" t="s">
        <v>1374</v>
      </c>
      <c r="J156" s="147" t="s">
        <v>650</v>
      </c>
      <c r="K156" s="149" t="s">
        <v>651</v>
      </c>
      <c r="L156" s="149" t="s">
        <v>652</v>
      </c>
      <c r="M156" s="149" t="s">
        <v>171</v>
      </c>
      <c r="N156" s="151"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86.4">
      <c r="A157" s="15" t="s">
        <v>1307</v>
      </c>
      <c r="B157" s="16" t="s">
        <v>1308</v>
      </c>
      <c r="C157" s="30" t="s">
        <v>647</v>
      </c>
      <c r="D157" s="31" t="s">
        <v>46</v>
      </c>
      <c r="E157" s="26" t="s">
        <v>654</v>
      </c>
      <c r="F157" s="141" t="s">
        <v>1476</v>
      </c>
      <c r="G157" s="112" t="s">
        <v>114</v>
      </c>
      <c r="H157" s="168"/>
      <c r="I157" s="91" t="s">
        <v>1336</v>
      </c>
      <c r="J157" s="157" t="s">
        <v>650</v>
      </c>
      <c r="K157" s="159"/>
      <c r="L157" s="159" t="s">
        <v>652</v>
      </c>
      <c r="M157" s="159" t="s">
        <v>171</v>
      </c>
      <c r="N157" s="175"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44">
      <c r="A158" s="15" t="s">
        <v>1309</v>
      </c>
      <c r="B158" s="16" t="s">
        <v>1310</v>
      </c>
      <c r="C158" s="20" t="s">
        <v>647</v>
      </c>
      <c r="D158" s="21" t="s">
        <v>52</v>
      </c>
      <c r="E158" s="22" t="s">
        <v>656</v>
      </c>
      <c r="F158" s="46" t="s">
        <v>175</v>
      </c>
      <c r="G158" s="62" t="s">
        <v>190</v>
      </c>
      <c r="H158" s="166" t="s">
        <v>657</v>
      </c>
      <c r="I158" s="91" t="s">
        <v>1378</v>
      </c>
      <c r="J158" s="157" t="s">
        <v>650</v>
      </c>
      <c r="K158" s="159"/>
      <c r="L158" s="159" t="s">
        <v>652</v>
      </c>
      <c r="M158" s="159" t="s">
        <v>171</v>
      </c>
      <c r="N158" s="175"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44">
      <c r="A159" s="15" t="s">
        <v>1311</v>
      </c>
      <c r="B159" s="16" t="s">
        <v>1312</v>
      </c>
      <c r="C159" s="30" t="s">
        <v>647</v>
      </c>
      <c r="D159" s="31" t="s">
        <v>46</v>
      </c>
      <c r="E159" s="26" t="s">
        <v>659</v>
      </c>
      <c r="F159" s="65" t="s">
        <v>1469</v>
      </c>
      <c r="G159" s="112" t="s">
        <v>114</v>
      </c>
      <c r="H159" s="168"/>
      <c r="I159" s="91" t="s">
        <v>1336</v>
      </c>
      <c r="J159" s="157" t="s">
        <v>650</v>
      </c>
      <c r="K159" s="159"/>
      <c r="L159" s="159" t="s">
        <v>652</v>
      </c>
      <c r="M159" s="159" t="s">
        <v>171</v>
      </c>
      <c r="N159" s="175"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86.4">
      <c r="A160" s="15" t="s">
        <v>1313</v>
      </c>
      <c r="B160" s="16" t="s">
        <v>1314</v>
      </c>
      <c r="C160" s="20" t="s">
        <v>647</v>
      </c>
      <c r="D160" s="21" t="s">
        <v>52</v>
      </c>
      <c r="E160" s="22" t="s">
        <v>661</v>
      </c>
      <c r="F160" s="46" t="s">
        <v>175</v>
      </c>
      <c r="G160" s="62" t="s">
        <v>190</v>
      </c>
      <c r="H160" s="166" t="s">
        <v>662</v>
      </c>
      <c r="I160" s="96" t="s">
        <v>1374</v>
      </c>
      <c r="J160" s="157" t="s">
        <v>650</v>
      </c>
      <c r="K160" s="159"/>
      <c r="L160" s="159" t="s">
        <v>652</v>
      </c>
      <c r="M160" s="159" t="s">
        <v>171</v>
      </c>
      <c r="N160" s="175"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1315</v>
      </c>
      <c r="B161" s="35" t="s">
        <v>1316</v>
      </c>
      <c r="C161" s="36" t="s">
        <v>647</v>
      </c>
      <c r="D161" s="37" t="s">
        <v>46</v>
      </c>
      <c r="E161" s="38" t="s">
        <v>664</v>
      </c>
      <c r="F161" s="73" t="s">
        <v>1483</v>
      </c>
      <c r="G161" s="118" t="s">
        <v>114</v>
      </c>
      <c r="H161" s="173"/>
      <c r="I161" s="103" t="s">
        <v>1336</v>
      </c>
      <c r="J161" s="171" t="s">
        <v>650</v>
      </c>
      <c r="K161" s="172"/>
      <c r="L161" s="172" t="s">
        <v>652</v>
      </c>
      <c r="M161" s="172" t="s">
        <v>171</v>
      </c>
      <c r="N161" s="176"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4.4">
      <c r="X162" s="135"/>
      <c r="Y162" s="135"/>
      <c r="Z162" s="135"/>
      <c r="AA162" s="135"/>
      <c r="AB162" s="137"/>
      <c r="AC162" s="137"/>
      <c r="AD162" s="135"/>
      <c r="AE162" s="135"/>
      <c r="AF162" s="135"/>
      <c r="AG162" s="132" t="s">
        <v>950</v>
      </c>
      <c r="AH162" s="135"/>
      <c r="AJ162" s="135"/>
    </row>
    <row r="163" spans="24:36" ht="14.4">
      <c r="X163" s="135"/>
      <c r="Y163" s="135"/>
      <c r="Z163" s="135"/>
      <c r="AA163" s="135"/>
      <c r="AB163" s="137"/>
      <c r="AC163" s="137"/>
      <c r="AD163" s="135"/>
      <c r="AE163" s="135"/>
      <c r="AF163" s="135"/>
      <c r="AG163" s="132" t="s">
        <v>936</v>
      </c>
      <c r="AH163" s="135"/>
      <c r="AJ163" s="135"/>
    </row>
    <row r="164" spans="24:36" ht="14.4">
      <c r="X164" s="135"/>
      <c r="Y164" s="135"/>
      <c r="Z164" s="135"/>
      <c r="AA164" s="135"/>
      <c r="AB164" s="137"/>
      <c r="AC164" s="137"/>
      <c r="AD164" s="135"/>
      <c r="AE164" s="135"/>
      <c r="AF164" s="135"/>
      <c r="AG164" s="132" t="s">
        <v>956</v>
      </c>
      <c r="AH164" s="135"/>
      <c r="AJ164" s="135"/>
    </row>
    <row r="165" spans="24:36" ht="14.4">
      <c r="X165" s="135"/>
      <c r="Y165" s="135"/>
      <c r="Z165" s="135"/>
      <c r="AA165" s="135"/>
      <c r="AB165" s="137"/>
      <c r="AC165" s="137"/>
      <c r="AD165" s="135"/>
      <c r="AE165" s="135"/>
      <c r="AF165" s="135"/>
      <c r="AG165" s="132" t="s">
        <v>944</v>
      </c>
      <c r="AH165" s="135"/>
      <c r="AJ165" s="135"/>
    </row>
    <row r="166" spans="24:36" ht="14.4">
      <c r="X166" s="135"/>
      <c r="Y166" s="135"/>
      <c r="Z166" s="135"/>
      <c r="AA166" s="135"/>
      <c r="AB166" s="137"/>
      <c r="AC166" s="137"/>
      <c r="AD166" s="135"/>
      <c r="AE166" s="135"/>
      <c r="AF166" s="135"/>
      <c r="AG166" s="132" t="s">
        <v>957</v>
      </c>
      <c r="AH166" s="135"/>
      <c r="AJ166" s="135"/>
    </row>
    <row r="167" spans="24:36" ht="14.4">
      <c r="X167" s="135"/>
      <c r="Y167" s="135"/>
      <c r="Z167" s="135"/>
      <c r="AA167" s="135"/>
      <c r="AB167" s="137"/>
      <c r="AC167" s="137"/>
      <c r="AD167" s="135"/>
      <c r="AE167" s="135"/>
      <c r="AF167" s="135"/>
      <c r="AG167" s="132" t="s">
        <v>964</v>
      </c>
      <c r="AH167" s="135"/>
      <c r="AJ167" s="135"/>
    </row>
    <row r="168" spans="24:36" ht="14.4">
      <c r="X168" s="135"/>
      <c r="Y168" s="135"/>
      <c r="Z168" s="135"/>
      <c r="AA168" s="135"/>
      <c r="AB168" s="137"/>
      <c r="AC168" s="137"/>
      <c r="AD168" s="135"/>
      <c r="AE168" s="135"/>
      <c r="AF168" s="135"/>
      <c r="AG168" s="132" t="s">
        <v>963</v>
      </c>
      <c r="AH168" s="135"/>
      <c r="AJ168" s="135"/>
    </row>
    <row r="169" spans="24:36" ht="14.4">
      <c r="X169" s="135"/>
      <c r="Y169" s="135"/>
      <c r="Z169" s="135"/>
      <c r="AA169" s="135"/>
      <c r="AB169" s="137"/>
      <c r="AC169" s="137"/>
      <c r="AD169" s="135"/>
      <c r="AE169" s="135"/>
      <c r="AF169" s="135"/>
      <c r="AG169" s="132" t="s">
        <v>1441</v>
      </c>
      <c r="AH169" s="135"/>
      <c r="AJ169" s="135"/>
    </row>
    <row r="170" spans="24:36" ht="14.4">
      <c r="X170" s="135"/>
      <c r="Y170" s="135"/>
      <c r="Z170" s="135"/>
      <c r="AA170" s="135"/>
      <c r="AB170" s="137"/>
      <c r="AC170" s="137"/>
      <c r="AD170" s="135"/>
      <c r="AE170" s="135"/>
      <c r="AF170" s="135"/>
      <c r="AG170" s="132" t="s">
        <v>958</v>
      </c>
      <c r="AH170" s="135"/>
      <c r="AJ170" s="135"/>
    </row>
    <row r="171" spans="24:36" ht="14.4">
      <c r="X171" s="135"/>
      <c r="Y171" s="135"/>
      <c r="Z171" s="135"/>
      <c r="AA171" s="135"/>
      <c r="AB171" s="137"/>
      <c r="AC171" s="137"/>
      <c r="AD171" s="135"/>
      <c r="AE171" s="135"/>
      <c r="AF171" s="135"/>
      <c r="AG171" s="132" t="s">
        <v>966</v>
      </c>
      <c r="AH171" s="135"/>
      <c r="AJ171" s="135"/>
    </row>
    <row r="172" spans="24:36" ht="14.4">
      <c r="X172" s="135"/>
      <c r="Y172" s="135"/>
      <c r="Z172" s="135"/>
      <c r="AA172" s="135"/>
      <c r="AB172" s="137"/>
      <c r="AC172" s="137"/>
      <c r="AD172" s="135"/>
      <c r="AE172" s="135"/>
      <c r="AF172" s="135"/>
      <c r="AG172" s="132" t="s">
        <v>962</v>
      </c>
      <c r="AH172" s="135"/>
      <c r="AJ172" s="135"/>
    </row>
    <row r="173" spans="24:36" ht="14.4">
      <c r="X173" s="135"/>
      <c r="Y173" s="135"/>
      <c r="Z173" s="135"/>
      <c r="AA173" s="135"/>
      <c r="AB173" s="137"/>
      <c r="AC173" s="137"/>
      <c r="AD173" s="135"/>
      <c r="AE173" s="135"/>
      <c r="AF173" s="135"/>
      <c r="AG173" s="132" t="s">
        <v>959</v>
      </c>
      <c r="AH173" s="135"/>
      <c r="AJ173" s="135"/>
    </row>
    <row r="174" spans="24:36" ht="14.4">
      <c r="X174" s="135"/>
      <c r="Y174" s="135"/>
      <c r="Z174" s="135"/>
      <c r="AA174" s="135"/>
      <c r="AB174" s="137"/>
      <c r="AC174" s="137"/>
      <c r="AD174" s="135"/>
      <c r="AE174" s="135"/>
      <c r="AF174" s="135"/>
      <c r="AG174" s="132" t="s">
        <v>961</v>
      </c>
      <c r="AH174" s="135"/>
      <c r="AJ174" s="135"/>
    </row>
    <row r="175" spans="24:36" ht="14.4">
      <c r="X175" s="135"/>
      <c r="Y175" s="135"/>
      <c r="Z175" s="135"/>
      <c r="AA175" s="135"/>
      <c r="AB175" s="137"/>
      <c r="AC175" s="137"/>
      <c r="AD175" s="135"/>
      <c r="AE175" s="135"/>
      <c r="AF175" s="135"/>
      <c r="AG175" s="132" t="s">
        <v>965</v>
      </c>
      <c r="AH175" s="135"/>
      <c r="AJ175" s="135"/>
    </row>
    <row r="176" spans="24:36" ht="14.4">
      <c r="X176" s="135"/>
      <c r="Y176" s="135"/>
      <c r="Z176" s="135"/>
      <c r="AA176" s="135"/>
      <c r="AB176" s="137"/>
      <c r="AC176" s="137"/>
      <c r="AD176" s="135"/>
      <c r="AE176" s="135"/>
      <c r="AF176" s="135"/>
      <c r="AG176" s="132" t="s">
        <v>960</v>
      </c>
      <c r="AH176" s="135"/>
      <c r="AJ176" s="135"/>
    </row>
    <row r="177" spans="24:36" ht="14.4">
      <c r="X177" s="135"/>
      <c r="Y177" s="135"/>
      <c r="Z177" s="135"/>
      <c r="AA177" s="135"/>
      <c r="AB177" s="137"/>
      <c r="AC177" s="137"/>
      <c r="AD177" s="135"/>
      <c r="AE177" s="135"/>
      <c r="AF177" s="135"/>
      <c r="AG177" s="132" t="s">
        <v>1442</v>
      </c>
      <c r="AH177" s="135"/>
      <c r="AJ177" s="135"/>
    </row>
    <row r="178" spans="24:36" ht="14.4">
      <c r="X178" s="135"/>
      <c r="Y178" s="135"/>
      <c r="Z178" s="135"/>
      <c r="AA178" s="135"/>
      <c r="AB178" s="137"/>
      <c r="AC178" s="137"/>
      <c r="AD178" s="135"/>
      <c r="AE178" s="135"/>
      <c r="AF178" s="135"/>
      <c r="AG178" s="132" t="s">
        <v>947</v>
      </c>
      <c r="AH178" s="135"/>
      <c r="AJ178" s="135"/>
    </row>
    <row r="179" spans="24:36" ht="14.4">
      <c r="X179" s="135"/>
      <c r="Y179" s="135"/>
      <c r="Z179" s="135"/>
      <c r="AA179" s="135"/>
      <c r="AB179" s="137"/>
      <c r="AC179" s="137"/>
      <c r="AD179" s="135"/>
      <c r="AE179" s="135"/>
      <c r="AF179" s="135"/>
      <c r="AG179" s="132" t="s">
        <v>967</v>
      </c>
      <c r="AH179" s="135"/>
      <c r="AJ179" s="135"/>
    </row>
    <row r="180" spans="24:36" ht="14.4">
      <c r="X180" s="135"/>
      <c r="Y180" s="135"/>
      <c r="Z180" s="135"/>
      <c r="AA180" s="135"/>
      <c r="AB180" s="137"/>
      <c r="AC180" s="137"/>
      <c r="AD180" s="135"/>
      <c r="AE180" s="135"/>
      <c r="AF180" s="135"/>
      <c r="AG180" s="132" t="s">
        <v>973</v>
      </c>
      <c r="AH180" s="135"/>
      <c r="AJ180" s="135"/>
    </row>
    <row r="181" spans="24:36" ht="14.4">
      <c r="X181" s="135"/>
      <c r="Y181" s="135"/>
      <c r="Z181" s="135"/>
      <c r="AA181" s="135"/>
      <c r="AB181" s="137"/>
      <c r="AC181" s="137"/>
      <c r="AD181" s="135"/>
      <c r="AE181" s="135"/>
      <c r="AF181" s="135"/>
      <c r="AG181" s="132" t="s">
        <v>978</v>
      </c>
      <c r="AH181" s="135"/>
      <c r="AJ181" s="135"/>
    </row>
    <row r="182" spans="24:36" ht="14.4">
      <c r="X182" s="135"/>
      <c r="Y182" s="135"/>
      <c r="Z182" s="135"/>
      <c r="AA182" s="135"/>
      <c r="AB182" s="137"/>
      <c r="AC182" s="137"/>
      <c r="AD182" s="135"/>
      <c r="AE182" s="135"/>
      <c r="AF182" s="135"/>
      <c r="AG182" s="132" t="s">
        <v>977</v>
      </c>
      <c r="AH182" s="135"/>
      <c r="AJ182" s="135"/>
    </row>
    <row r="183" spans="24:36" ht="14.4">
      <c r="X183" s="135"/>
      <c r="Y183" s="135"/>
      <c r="Z183" s="135"/>
      <c r="AA183" s="135"/>
      <c r="AB183" s="137"/>
      <c r="AC183" s="137"/>
      <c r="AD183" s="135"/>
      <c r="AE183" s="135"/>
      <c r="AF183" s="135"/>
      <c r="AG183" s="132" t="s">
        <v>968</v>
      </c>
      <c r="AH183" s="135"/>
      <c r="AJ183" s="135"/>
    </row>
    <row r="184" spans="24:36" ht="14.4">
      <c r="X184" s="135"/>
      <c r="Y184" s="135"/>
      <c r="Z184" s="135"/>
      <c r="AA184" s="135"/>
      <c r="AB184" s="137"/>
      <c r="AC184" s="137"/>
      <c r="AD184" s="135"/>
      <c r="AE184" s="135"/>
      <c r="AF184" s="135"/>
      <c r="AG184" s="132" t="s">
        <v>1443</v>
      </c>
      <c r="AH184" s="135"/>
      <c r="AJ184" s="135"/>
    </row>
    <row r="185" spans="24:36" ht="14.4">
      <c r="X185" s="135"/>
      <c r="Y185" s="135"/>
      <c r="Z185" s="135"/>
      <c r="AA185" s="135"/>
      <c r="AB185" s="137"/>
      <c r="AC185" s="137"/>
      <c r="AD185" s="135"/>
      <c r="AE185" s="135"/>
      <c r="AF185" s="135"/>
      <c r="AG185" s="132" t="s">
        <v>971</v>
      </c>
      <c r="AH185" s="135"/>
      <c r="AJ185" s="135"/>
    </row>
    <row r="186" spans="24:36" ht="14.4">
      <c r="X186" s="135"/>
      <c r="Y186" s="135"/>
      <c r="Z186" s="135"/>
      <c r="AA186" s="135"/>
      <c r="AB186" s="137"/>
      <c r="AC186" s="137"/>
      <c r="AD186" s="135"/>
      <c r="AE186" s="135"/>
      <c r="AF186" s="135"/>
      <c r="AG186" s="132" t="s">
        <v>979</v>
      </c>
      <c r="AH186" s="135"/>
      <c r="AJ186" s="135"/>
    </row>
    <row r="187" spans="24:36" ht="14.4">
      <c r="X187" s="135"/>
      <c r="Y187" s="135"/>
      <c r="Z187" s="135"/>
      <c r="AA187" s="135"/>
      <c r="AB187" s="137"/>
      <c r="AC187" s="137"/>
      <c r="AD187" s="135"/>
      <c r="AE187" s="135"/>
      <c r="AF187" s="135"/>
      <c r="AG187" s="132" t="s">
        <v>969</v>
      </c>
      <c r="AH187" s="135"/>
      <c r="AJ187" s="135"/>
    </row>
    <row r="188" spans="24:36" ht="14.4">
      <c r="X188" s="135"/>
      <c r="Y188" s="135"/>
      <c r="Z188" s="135"/>
      <c r="AA188" s="135"/>
      <c r="AB188" s="137"/>
      <c r="AC188" s="137"/>
      <c r="AD188" s="135"/>
      <c r="AE188" s="135"/>
      <c r="AF188" s="135"/>
      <c r="AG188" s="132" t="s">
        <v>972</v>
      </c>
      <c r="AH188" s="135"/>
      <c r="AJ188" s="135"/>
    </row>
    <row r="189" spans="24:36" ht="14.4">
      <c r="X189" s="135"/>
      <c r="Y189" s="135"/>
      <c r="Z189" s="135"/>
      <c r="AA189" s="135"/>
      <c r="AB189" s="137"/>
      <c r="AC189" s="137"/>
      <c r="AD189" s="135"/>
      <c r="AE189" s="135"/>
      <c r="AF189" s="135"/>
      <c r="AG189" s="132" t="s">
        <v>975</v>
      </c>
      <c r="AH189" s="135"/>
      <c r="AJ189" s="135"/>
    </row>
    <row r="190" spans="24:36" ht="14.4">
      <c r="X190" s="135"/>
      <c r="Y190" s="135"/>
      <c r="Z190" s="135"/>
      <c r="AA190" s="135"/>
      <c r="AB190" s="137"/>
      <c r="AC190" s="137"/>
      <c r="AD190" s="135"/>
      <c r="AE190" s="135"/>
      <c r="AF190" s="135"/>
      <c r="AG190" s="132" t="s">
        <v>976</v>
      </c>
      <c r="AH190" s="135"/>
      <c r="AJ190" s="135"/>
    </row>
    <row r="191" spans="24:36" ht="14.4">
      <c r="X191" s="135"/>
      <c r="Y191" s="135"/>
      <c r="Z191" s="135"/>
      <c r="AA191" s="135"/>
      <c r="AB191" s="137"/>
      <c r="AC191" s="137"/>
      <c r="AD191" s="135"/>
      <c r="AE191" s="135"/>
      <c r="AF191" s="135"/>
      <c r="AG191" s="132" t="s">
        <v>980</v>
      </c>
      <c r="AH191" s="135"/>
      <c r="AJ191" s="135"/>
    </row>
    <row r="192" spans="24:36" ht="14.4">
      <c r="X192" s="135"/>
      <c r="Y192" s="135"/>
      <c r="Z192" s="135"/>
      <c r="AA192" s="135"/>
      <c r="AB192" s="137"/>
      <c r="AC192" s="137"/>
      <c r="AD192" s="135"/>
      <c r="AE192" s="135"/>
      <c r="AF192" s="135"/>
      <c r="AG192" s="132" t="s">
        <v>981</v>
      </c>
      <c r="AH192" s="135"/>
      <c r="AJ192" s="135"/>
    </row>
    <row r="193" spans="24:36" ht="14.4">
      <c r="X193" s="135"/>
      <c r="Y193" s="135"/>
      <c r="Z193" s="135"/>
      <c r="AA193" s="135"/>
      <c r="AB193" s="137"/>
      <c r="AC193" s="137"/>
      <c r="AD193" s="135"/>
      <c r="AE193" s="135"/>
      <c r="AF193" s="135"/>
      <c r="AG193" s="132" t="s">
        <v>983</v>
      </c>
      <c r="AH193" s="135"/>
      <c r="AJ193" s="135"/>
    </row>
    <row r="194" spans="24:36" ht="14.4">
      <c r="X194" s="135"/>
      <c r="Y194" s="135"/>
      <c r="Z194" s="135"/>
      <c r="AA194" s="135"/>
      <c r="AB194" s="137"/>
      <c r="AC194" s="137"/>
      <c r="AD194" s="135"/>
      <c r="AE194" s="135"/>
      <c r="AF194" s="135"/>
      <c r="AG194" s="132" t="s">
        <v>984</v>
      </c>
      <c r="AH194" s="135"/>
      <c r="AJ194" s="135"/>
    </row>
    <row r="195" spans="24:36" ht="14.4">
      <c r="X195" s="135"/>
      <c r="Y195" s="135"/>
      <c r="Z195" s="135"/>
      <c r="AA195" s="135"/>
      <c r="AB195" s="137"/>
      <c r="AC195" s="137"/>
      <c r="AD195" s="135"/>
      <c r="AE195" s="135"/>
      <c r="AF195" s="135"/>
      <c r="AG195" s="132" t="s">
        <v>806</v>
      </c>
      <c r="AH195" s="135"/>
      <c r="AJ195" s="135"/>
    </row>
    <row r="196" spans="24:36" ht="14.4">
      <c r="X196" s="135"/>
      <c r="Y196" s="135"/>
      <c r="Z196" s="135"/>
      <c r="AA196" s="135"/>
      <c r="AB196" s="137"/>
      <c r="AC196" s="137"/>
      <c r="AD196" s="135"/>
      <c r="AE196" s="135"/>
      <c r="AF196" s="135"/>
      <c r="AG196" s="132" t="s">
        <v>923</v>
      </c>
      <c r="AH196" s="135"/>
      <c r="AJ196" s="135"/>
    </row>
    <row r="197" spans="24:36" ht="14.4">
      <c r="X197" s="135"/>
      <c r="Y197" s="135"/>
      <c r="Z197" s="135"/>
      <c r="AA197" s="135"/>
      <c r="AB197" s="137"/>
      <c r="AC197" s="137"/>
      <c r="AD197" s="135"/>
      <c r="AE197" s="135"/>
      <c r="AF197" s="135"/>
      <c r="AG197" s="132" t="s">
        <v>931</v>
      </c>
      <c r="AH197" s="135"/>
      <c r="AJ197" s="135"/>
    </row>
    <row r="198" spans="24:36" ht="14.4">
      <c r="X198" s="135"/>
      <c r="Y198" s="135"/>
      <c r="Z198" s="135"/>
      <c r="AA198" s="135"/>
      <c r="AB198" s="137"/>
      <c r="AC198" s="137"/>
      <c r="AD198" s="135"/>
      <c r="AE198" s="135"/>
      <c r="AF198" s="135"/>
      <c r="AG198" s="132" t="s">
        <v>940</v>
      </c>
      <c r="AH198" s="135"/>
      <c r="AJ198" s="135"/>
    </row>
    <row r="199" spans="24:36" ht="14.4">
      <c r="X199" s="135"/>
      <c r="Y199" s="135"/>
      <c r="Z199" s="135"/>
      <c r="AA199" s="135"/>
      <c r="AB199" s="137"/>
      <c r="AC199" s="137"/>
      <c r="AD199" s="135"/>
      <c r="AE199" s="135"/>
      <c r="AF199" s="135"/>
      <c r="AG199" s="132" t="s">
        <v>974</v>
      </c>
      <c r="AH199" s="135"/>
      <c r="AJ199" s="135"/>
    </row>
    <row r="200" spans="24:36" ht="14.4">
      <c r="X200" s="135"/>
      <c r="Y200" s="135"/>
      <c r="Z200" s="135"/>
      <c r="AA200" s="135"/>
      <c r="AB200" s="137"/>
      <c r="AC200" s="137"/>
      <c r="AD200" s="135"/>
      <c r="AE200" s="135"/>
      <c r="AF200" s="135"/>
      <c r="AG200" s="132" t="s">
        <v>1024</v>
      </c>
      <c r="AH200" s="135"/>
      <c r="AJ200" s="135"/>
    </row>
    <row r="201" spans="24:36" ht="14.4">
      <c r="X201" s="135"/>
      <c r="Y201" s="135"/>
      <c r="Z201" s="135"/>
      <c r="AA201" s="135"/>
      <c r="AB201" s="137"/>
      <c r="AC201" s="137"/>
      <c r="AD201" s="135"/>
      <c r="AE201" s="135"/>
      <c r="AF201" s="135"/>
      <c r="AG201" s="132" t="s">
        <v>1031</v>
      </c>
      <c r="AH201" s="135"/>
      <c r="AJ201" s="135"/>
    </row>
    <row r="202" spans="24:36" ht="14.4">
      <c r="X202" s="135"/>
      <c r="Y202" s="135"/>
      <c r="Z202" s="135"/>
      <c r="AA202" s="135"/>
      <c r="AB202" s="137"/>
      <c r="AC202" s="137"/>
      <c r="AD202" s="135"/>
      <c r="AE202" s="135"/>
      <c r="AF202" s="135"/>
      <c r="AG202" s="132" t="s">
        <v>993</v>
      </c>
      <c r="AH202" s="135"/>
      <c r="AJ202" s="135"/>
    </row>
    <row r="203" spans="24:36" ht="14.4">
      <c r="X203" s="135"/>
      <c r="Y203" s="135"/>
      <c r="Z203" s="135"/>
      <c r="AA203" s="135"/>
      <c r="AB203" s="137"/>
      <c r="AC203" s="137"/>
      <c r="AD203" s="135"/>
      <c r="AE203" s="135"/>
      <c r="AF203" s="135"/>
      <c r="AG203" s="132" t="s">
        <v>998</v>
      </c>
      <c r="AH203" s="135"/>
      <c r="AJ203" s="135"/>
    </row>
    <row r="204" spans="24:36" ht="14.4">
      <c r="X204" s="135"/>
      <c r="Y204" s="135"/>
      <c r="Z204" s="135"/>
      <c r="AA204" s="135"/>
      <c r="AB204" s="137"/>
      <c r="AC204" s="137"/>
      <c r="AD204" s="135"/>
      <c r="AE204" s="135"/>
      <c r="AF204" s="135"/>
      <c r="AG204" s="132" t="s">
        <v>985</v>
      </c>
      <c r="AH204" s="135"/>
      <c r="AJ204" s="135"/>
    </row>
    <row r="205" spans="24:36" ht="14.4">
      <c r="X205" s="135"/>
      <c r="Y205" s="135"/>
      <c r="Z205" s="135"/>
      <c r="AA205" s="135"/>
      <c r="AB205" s="137"/>
      <c r="AC205" s="137"/>
      <c r="AD205" s="135"/>
      <c r="AE205" s="135"/>
      <c r="AF205" s="135"/>
      <c r="AG205" s="132" t="s">
        <v>994</v>
      </c>
      <c r="AH205" s="135"/>
      <c r="AJ205" s="135"/>
    </row>
    <row r="206" spans="24:36" ht="14.4">
      <c r="X206" s="135"/>
      <c r="Y206" s="135"/>
      <c r="Z206" s="135"/>
      <c r="AA206" s="135"/>
      <c r="AB206" s="137"/>
      <c r="AC206" s="137"/>
      <c r="AD206" s="135"/>
      <c r="AE206" s="135"/>
      <c r="AF206" s="135"/>
      <c r="AG206" s="132" t="s">
        <v>982</v>
      </c>
      <c r="AH206" s="135"/>
      <c r="AJ206" s="135"/>
    </row>
    <row r="207" spans="24:36" ht="14.4">
      <c r="X207" s="135"/>
      <c r="Y207" s="135"/>
      <c r="Z207" s="135"/>
      <c r="AA207" s="135"/>
      <c r="AB207" s="137"/>
      <c r="AC207" s="137"/>
      <c r="AD207" s="135"/>
      <c r="AE207" s="135"/>
      <c r="AF207" s="135"/>
      <c r="AG207" s="132" t="s">
        <v>987</v>
      </c>
      <c r="AH207" s="135"/>
      <c r="AJ207" s="135"/>
    </row>
    <row r="208" spans="24:36" ht="14.4">
      <c r="X208" s="135"/>
      <c r="Y208" s="135"/>
      <c r="Z208" s="135"/>
      <c r="AA208" s="135"/>
      <c r="AB208" s="137"/>
      <c r="AC208" s="137"/>
      <c r="AD208" s="135"/>
      <c r="AE208" s="135"/>
      <c r="AF208" s="135"/>
      <c r="AG208" s="132" t="s">
        <v>992</v>
      </c>
      <c r="AH208" s="135"/>
      <c r="AJ208" s="135"/>
    </row>
    <row r="209" spans="24:36" ht="14.4">
      <c r="X209" s="135"/>
      <c r="Y209" s="135"/>
      <c r="Z209" s="135"/>
      <c r="AA209" s="135"/>
      <c r="AB209" s="137"/>
      <c r="AC209" s="137"/>
      <c r="AD209" s="135"/>
      <c r="AE209" s="135"/>
      <c r="AF209" s="135"/>
      <c r="AG209" s="132" t="s">
        <v>989</v>
      </c>
      <c r="AH209" s="135"/>
      <c r="AJ209" s="135"/>
    </row>
    <row r="210" spans="24:36" ht="14.4">
      <c r="X210" s="135"/>
      <c r="Y210" s="135"/>
      <c r="Z210" s="135"/>
      <c r="AA210" s="135"/>
      <c r="AB210" s="137"/>
      <c r="AC210" s="137"/>
      <c r="AD210" s="135"/>
      <c r="AE210" s="135"/>
      <c r="AF210" s="135"/>
      <c r="AG210" s="132" t="s">
        <v>1000</v>
      </c>
      <c r="AH210" s="135"/>
      <c r="AJ210" s="135"/>
    </row>
    <row r="211" spans="24:36" ht="14.4">
      <c r="X211" s="135"/>
      <c r="Y211" s="135"/>
      <c r="Z211" s="135"/>
      <c r="AA211" s="135"/>
      <c r="AB211" s="137"/>
      <c r="AC211" s="137"/>
      <c r="AD211" s="135"/>
      <c r="AE211" s="135"/>
      <c r="AF211" s="135"/>
      <c r="AG211" s="132" t="s">
        <v>986</v>
      </c>
      <c r="AH211" s="135"/>
      <c r="AJ211" s="135"/>
    </row>
    <row r="212" spans="24:36" ht="14.4">
      <c r="X212" s="135"/>
      <c r="Y212" s="135"/>
      <c r="Z212" s="135"/>
      <c r="AA212" s="135"/>
      <c r="AB212" s="137"/>
      <c r="AC212" s="137"/>
      <c r="AD212" s="135"/>
      <c r="AE212" s="135"/>
      <c r="AF212" s="135"/>
      <c r="AG212" s="132" t="s">
        <v>995</v>
      </c>
      <c r="AH212" s="135"/>
      <c r="AJ212" s="135"/>
    </row>
    <row r="213" spans="24:36" ht="14.4">
      <c r="X213" s="135"/>
      <c r="Y213" s="135"/>
      <c r="Z213" s="135"/>
      <c r="AA213" s="135"/>
      <c r="AB213" s="137"/>
      <c r="AC213" s="137"/>
      <c r="AD213" s="135"/>
      <c r="AE213" s="135"/>
      <c r="AF213" s="135"/>
      <c r="AG213" s="132" t="s">
        <v>1034</v>
      </c>
      <c r="AH213" s="135"/>
      <c r="AJ213" s="135"/>
    </row>
    <row r="214" spans="24:36" ht="14.4">
      <c r="X214" s="135"/>
      <c r="Y214" s="135"/>
      <c r="Z214" s="135"/>
      <c r="AA214" s="135"/>
      <c r="AB214" s="137"/>
      <c r="AC214" s="137"/>
      <c r="AD214" s="135"/>
      <c r="AE214" s="135"/>
      <c r="AF214" s="135"/>
      <c r="AG214" s="135" t="s">
        <v>898</v>
      </c>
      <c r="AH214" s="135"/>
      <c r="AJ214" s="135"/>
    </row>
    <row r="215" spans="24:36" ht="14.4">
      <c r="X215" s="135"/>
      <c r="Y215" s="135"/>
      <c r="Z215" s="135"/>
      <c r="AA215" s="135"/>
      <c r="AB215" s="137"/>
      <c r="AC215" s="137"/>
      <c r="AD215" s="135"/>
      <c r="AE215" s="135"/>
      <c r="AF215" s="135"/>
      <c r="AG215" s="132" t="s">
        <v>997</v>
      </c>
      <c r="AH215" s="135"/>
      <c r="AJ215" s="135"/>
    </row>
    <row r="216" spans="24:36" ht="14.4">
      <c r="X216" s="135"/>
      <c r="Y216" s="135"/>
      <c r="Z216" s="135"/>
      <c r="AA216" s="135"/>
      <c r="AB216" s="137"/>
      <c r="AC216" s="137"/>
      <c r="AD216" s="135"/>
      <c r="AE216" s="135"/>
      <c r="AF216" s="135"/>
      <c r="AG216" s="132" t="s">
        <v>932</v>
      </c>
      <c r="AH216" s="135"/>
      <c r="AJ216" s="135"/>
    </row>
    <row r="217" spans="24:36" ht="14.4">
      <c r="X217" s="135"/>
      <c r="Y217" s="135"/>
      <c r="Z217" s="135"/>
      <c r="AA217" s="135"/>
      <c r="AB217" s="137"/>
      <c r="AC217" s="137"/>
      <c r="AD217" s="135"/>
      <c r="AE217" s="135"/>
      <c r="AF217" s="135"/>
      <c r="AG217" s="132" t="s">
        <v>990</v>
      </c>
      <c r="AH217" s="135"/>
      <c r="AJ217" s="135"/>
    </row>
    <row r="218" spans="24:36" ht="14.4">
      <c r="X218" s="135"/>
      <c r="Y218" s="135"/>
      <c r="Z218" s="135"/>
      <c r="AA218" s="135"/>
      <c r="AB218" s="137"/>
      <c r="AC218" s="137"/>
      <c r="AD218" s="135"/>
      <c r="AE218" s="135"/>
      <c r="AF218" s="135"/>
      <c r="AG218" s="132" t="s">
        <v>988</v>
      </c>
      <c r="AH218" s="135"/>
      <c r="AJ218" s="135"/>
    </row>
    <row r="219" spans="24:36" ht="14.4">
      <c r="X219" s="135"/>
      <c r="Y219" s="135"/>
      <c r="Z219" s="135"/>
      <c r="AA219" s="135"/>
      <c r="AB219" s="137"/>
      <c r="AC219" s="137"/>
      <c r="AD219" s="135"/>
      <c r="AE219" s="135"/>
      <c r="AF219" s="135"/>
      <c r="AG219" s="132" t="s">
        <v>996</v>
      </c>
      <c r="AH219" s="135"/>
      <c r="AJ219" s="135"/>
    </row>
    <row r="220" spans="24:36" ht="14.4">
      <c r="X220" s="135"/>
      <c r="Y220" s="135"/>
      <c r="Z220" s="135"/>
      <c r="AA220" s="135"/>
      <c r="AB220" s="137"/>
      <c r="AC220" s="137"/>
      <c r="AD220" s="135"/>
      <c r="AE220" s="135"/>
      <c r="AF220" s="135"/>
      <c r="AG220" s="132" t="s">
        <v>991</v>
      </c>
      <c r="AH220" s="135"/>
      <c r="AJ220" s="135"/>
    </row>
    <row r="221" spans="24:36" ht="14.4">
      <c r="X221" s="135"/>
      <c r="Y221" s="135"/>
      <c r="Z221" s="135"/>
      <c r="AA221" s="135"/>
      <c r="AB221" s="137"/>
      <c r="AC221" s="137"/>
      <c r="AD221" s="135"/>
      <c r="AE221" s="135"/>
      <c r="AF221" s="135"/>
      <c r="AG221" s="132" t="s">
        <v>842</v>
      </c>
      <c r="AH221" s="135"/>
      <c r="AJ221" s="135"/>
    </row>
    <row r="222" spans="24:36" ht="14.4">
      <c r="X222" s="135"/>
      <c r="Y222" s="135"/>
      <c r="Z222" s="135"/>
      <c r="AA222" s="135"/>
      <c r="AB222" s="137"/>
      <c r="AC222" s="137"/>
      <c r="AD222" s="135"/>
      <c r="AE222" s="135"/>
      <c r="AF222" s="135"/>
      <c r="AG222" s="132" t="s">
        <v>1001</v>
      </c>
      <c r="AH222" s="135"/>
      <c r="AJ222" s="135"/>
    </row>
    <row r="223" spans="24:36" ht="14.4">
      <c r="X223" s="135"/>
      <c r="Y223" s="135"/>
      <c r="Z223" s="135"/>
      <c r="AA223" s="135"/>
      <c r="AB223" s="137"/>
      <c r="AC223" s="137"/>
      <c r="AD223" s="135"/>
      <c r="AE223" s="135"/>
      <c r="AF223" s="135"/>
      <c r="AG223" s="132" t="s">
        <v>1444</v>
      </c>
      <c r="AH223" s="135"/>
      <c r="AJ223" s="135"/>
    </row>
    <row r="224" spans="24:36" ht="14.4">
      <c r="X224" s="135"/>
      <c r="Y224" s="135"/>
      <c r="Z224" s="135"/>
      <c r="AA224" s="135"/>
      <c r="AB224" s="137"/>
      <c r="AC224" s="137"/>
      <c r="AD224" s="135"/>
      <c r="AE224" s="135"/>
      <c r="AF224" s="135"/>
      <c r="AG224" s="132" t="s">
        <v>1007</v>
      </c>
      <c r="AH224" s="135"/>
      <c r="AJ224" s="135"/>
    </row>
    <row r="225" spans="24:36" ht="14.4">
      <c r="X225" s="135"/>
      <c r="Y225" s="135"/>
      <c r="Z225" s="135"/>
      <c r="AA225" s="135"/>
      <c r="AB225" s="137"/>
      <c r="AC225" s="137"/>
      <c r="AD225" s="135"/>
      <c r="AE225" s="135"/>
      <c r="AF225" s="135"/>
      <c r="AG225" s="132" t="s">
        <v>1016</v>
      </c>
      <c r="AH225" s="135"/>
      <c r="AJ225" s="135"/>
    </row>
    <row r="226" spans="24:36" ht="14.4">
      <c r="X226" s="135"/>
      <c r="Y226" s="135"/>
      <c r="Z226" s="135"/>
      <c r="AA226" s="135"/>
      <c r="AB226" s="137"/>
      <c r="AC226" s="137"/>
      <c r="AD226" s="135"/>
      <c r="AE226" s="135"/>
      <c r="AF226" s="135"/>
      <c r="AG226" s="132" t="s">
        <v>1006</v>
      </c>
      <c r="AH226" s="135"/>
      <c r="AJ226" s="135"/>
    </row>
    <row r="227" spans="24:36" ht="14.4">
      <c r="X227" s="135"/>
      <c r="Y227" s="135"/>
      <c r="Z227" s="135"/>
      <c r="AA227" s="135"/>
      <c r="AB227" s="137"/>
      <c r="AC227" s="137"/>
      <c r="AD227" s="135"/>
      <c r="AE227" s="135"/>
      <c r="AF227" s="135"/>
      <c r="AG227" s="132" t="s">
        <v>1009</v>
      </c>
      <c r="AH227" s="135"/>
      <c r="AJ227" s="135"/>
    </row>
    <row r="228" spans="24:36" ht="14.4">
      <c r="X228" s="135"/>
      <c r="Y228" s="135"/>
      <c r="Z228" s="135"/>
      <c r="AA228" s="135"/>
      <c r="AB228" s="137"/>
      <c r="AC228" s="137"/>
      <c r="AD228" s="135"/>
      <c r="AE228" s="135"/>
      <c r="AF228" s="135"/>
      <c r="AG228" s="132" t="s">
        <v>1005</v>
      </c>
      <c r="AH228" s="135"/>
      <c r="AJ228" s="135"/>
    </row>
    <row r="229" spans="24:36" ht="14.4">
      <c r="X229" s="135"/>
      <c r="Y229" s="135"/>
      <c r="Z229" s="135"/>
      <c r="AA229" s="135"/>
      <c r="AB229" s="137"/>
      <c r="AC229" s="137"/>
      <c r="AD229" s="135"/>
      <c r="AE229" s="135"/>
      <c r="AF229" s="135"/>
      <c r="AG229" s="132" t="s">
        <v>1008</v>
      </c>
      <c r="AH229" s="135"/>
      <c r="AJ229" s="135"/>
    </row>
    <row r="230" spans="24:36" ht="14.4">
      <c r="X230" s="135"/>
      <c r="Y230" s="135"/>
      <c r="Z230" s="135"/>
      <c r="AA230" s="135"/>
      <c r="AB230" s="137"/>
      <c r="AC230" s="137"/>
      <c r="AD230" s="135"/>
      <c r="AE230" s="135"/>
      <c r="AF230" s="135"/>
      <c r="AG230" s="132" t="s">
        <v>1012</v>
      </c>
      <c r="AH230" s="135"/>
      <c r="AJ230" s="135"/>
    </row>
    <row r="231" spans="24:36" ht="14.4">
      <c r="X231" s="135"/>
      <c r="Y231" s="135"/>
      <c r="Z231" s="135"/>
      <c r="AA231" s="135"/>
      <c r="AB231" s="137"/>
      <c r="AC231" s="137"/>
      <c r="AD231" s="135"/>
      <c r="AE231" s="135"/>
      <c r="AF231" s="135"/>
      <c r="AG231" s="132" t="s">
        <v>1014</v>
      </c>
      <c r="AH231" s="135"/>
      <c r="AJ231" s="135"/>
    </row>
    <row r="232" spans="24:36" ht="14.4">
      <c r="X232" s="135"/>
      <c r="Y232" s="135"/>
      <c r="Z232" s="135"/>
      <c r="AA232" s="135"/>
      <c r="AB232" s="137"/>
      <c r="AC232" s="137"/>
      <c r="AD232" s="135"/>
      <c r="AE232" s="135"/>
      <c r="AF232" s="135"/>
      <c r="AG232" s="132" t="s">
        <v>1011</v>
      </c>
      <c r="AH232" s="135"/>
      <c r="AJ232" s="135"/>
    </row>
    <row r="233" spans="24:36" ht="14.4">
      <c r="X233" s="135"/>
      <c r="Y233" s="135"/>
      <c r="Z233" s="135"/>
      <c r="AA233" s="135"/>
      <c r="AB233" s="137"/>
      <c r="AC233" s="137"/>
      <c r="AD233" s="135"/>
      <c r="AE233" s="135"/>
      <c r="AF233" s="135"/>
      <c r="AG233" s="132" t="s">
        <v>1013</v>
      </c>
      <c r="AH233" s="135"/>
      <c r="AJ233" s="135"/>
    </row>
    <row r="234" spans="24:36" ht="14.4">
      <c r="X234" s="135"/>
      <c r="Y234" s="135"/>
      <c r="Z234" s="135"/>
      <c r="AA234" s="135"/>
      <c r="AB234" s="137"/>
      <c r="AC234" s="137"/>
      <c r="AD234" s="135"/>
      <c r="AE234" s="135"/>
      <c r="AF234" s="135"/>
      <c r="AG234" s="132" t="s">
        <v>1010</v>
      </c>
      <c r="AH234" s="135"/>
      <c r="AJ234" s="135"/>
    </row>
    <row r="235" spans="24:36" ht="14.4">
      <c r="X235" s="135"/>
      <c r="Y235" s="135"/>
      <c r="Z235" s="135"/>
      <c r="AA235" s="135"/>
      <c r="AB235" s="137"/>
      <c r="AC235" s="137"/>
      <c r="AD235" s="135"/>
      <c r="AE235" s="135"/>
      <c r="AF235" s="135"/>
      <c r="AG235" s="132" t="s">
        <v>1002</v>
      </c>
      <c r="AH235" s="135"/>
      <c r="AJ235" s="135"/>
    </row>
    <row r="236" spans="24:36" ht="14.4">
      <c r="X236" s="135"/>
      <c r="Y236" s="135"/>
      <c r="Z236" s="135"/>
      <c r="AA236" s="135"/>
      <c r="AB236" s="137"/>
      <c r="AC236" s="137"/>
      <c r="AD236" s="135"/>
      <c r="AE236" s="135"/>
      <c r="AF236" s="135"/>
      <c r="AG236" s="132" t="s">
        <v>1015</v>
      </c>
      <c r="AH236" s="135"/>
      <c r="AJ236" s="135"/>
    </row>
    <row r="237" spans="24:36" ht="14.4">
      <c r="X237" s="135"/>
      <c r="Y237" s="135"/>
      <c r="Z237" s="135"/>
      <c r="AA237" s="135"/>
      <c r="AB237" s="137"/>
      <c r="AC237" s="137"/>
      <c r="AD237" s="135"/>
      <c r="AE237" s="135"/>
      <c r="AF237" s="135"/>
      <c r="AG237" s="132" t="s">
        <v>1018</v>
      </c>
      <c r="AH237" s="135"/>
      <c r="AJ237" s="135"/>
    </row>
    <row r="238" spans="24:36" ht="14.4">
      <c r="X238" s="135"/>
      <c r="Y238" s="135"/>
      <c r="Z238" s="135"/>
      <c r="AA238" s="135"/>
      <c r="AB238" s="137"/>
      <c r="AC238" s="137"/>
      <c r="AD238" s="135"/>
      <c r="AE238" s="135"/>
      <c r="AF238" s="135"/>
      <c r="AG238" s="132" t="s">
        <v>1017</v>
      </c>
      <c r="AH238" s="135"/>
      <c r="AJ238" s="135"/>
    </row>
    <row r="239" spans="24:36" ht="14.4">
      <c r="X239" s="135"/>
      <c r="Y239" s="135"/>
      <c r="Z239" s="135"/>
      <c r="AA239" s="135"/>
      <c r="AB239" s="137"/>
      <c r="AC239" s="137"/>
      <c r="AD239" s="135"/>
      <c r="AE239" s="135"/>
      <c r="AF239" s="135"/>
      <c r="AG239" s="132" t="s">
        <v>763</v>
      </c>
      <c r="AH239" s="135"/>
      <c r="AJ239" s="135"/>
    </row>
    <row r="240" spans="24:36" ht="14.4">
      <c r="X240" s="135"/>
      <c r="Y240" s="135"/>
      <c r="Z240" s="135"/>
      <c r="AA240" s="135"/>
      <c r="AB240" s="137"/>
      <c r="AC240" s="137"/>
      <c r="AD240" s="135"/>
      <c r="AE240" s="135"/>
      <c r="AF240" s="135"/>
      <c r="AG240" s="132" t="s">
        <v>709</v>
      </c>
      <c r="AH240" s="135"/>
      <c r="AJ240" s="135"/>
    </row>
    <row r="241" spans="24:36" ht="14.4">
      <c r="X241" s="135"/>
      <c r="Y241" s="135"/>
      <c r="Z241" s="135"/>
      <c r="AA241" s="135"/>
      <c r="AB241" s="137"/>
      <c r="AC241" s="137"/>
      <c r="AD241" s="135"/>
      <c r="AE241" s="135"/>
      <c r="AF241" s="135"/>
      <c r="AG241" s="132" t="s">
        <v>1019</v>
      </c>
      <c r="AH241" s="135"/>
      <c r="AJ241" s="135"/>
    </row>
    <row r="242" spans="24:36" ht="14.4">
      <c r="X242" s="135"/>
      <c r="Y242" s="135"/>
      <c r="Z242" s="135"/>
      <c r="AA242" s="135"/>
      <c r="AB242" s="137"/>
      <c r="AC242" s="137"/>
      <c r="AD242" s="135"/>
      <c r="AE242" s="135"/>
      <c r="AF242" s="135"/>
      <c r="AG242" s="132" t="s">
        <v>1020</v>
      </c>
      <c r="AH242" s="135"/>
      <c r="AJ242" s="135"/>
    </row>
    <row r="243" spans="24:36" ht="14.4">
      <c r="X243" s="135"/>
      <c r="Y243" s="135"/>
      <c r="Z243" s="135"/>
      <c r="AA243" s="135"/>
      <c r="AB243" s="137"/>
      <c r="AC243" s="137"/>
      <c r="AD243" s="135"/>
      <c r="AE243" s="135"/>
      <c r="AF243" s="135"/>
      <c r="AG243" s="132" t="s">
        <v>1445</v>
      </c>
      <c r="AH243" s="135"/>
      <c r="AJ243" s="135"/>
    </row>
    <row r="244" spans="24:36" ht="14.4">
      <c r="X244" s="135"/>
      <c r="Y244" s="135"/>
      <c r="Z244" s="135"/>
      <c r="AA244" s="135"/>
      <c r="AB244" s="137"/>
      <c r="AC244" s="137"/>
      <c r="AD244" s="135"/>
      <c r="AE244" s="135"/>
      <c r="AF244" s="135"/>
      <c r="AG244" s="132" t="s">
        <v>1021</v>
      </c>
      <c r="AH244" s="135"/>
      <c r="AJ244" s="135"/>
    </row>
    <row r="245" spans="24:36" ht="14.4">
      <c r="X245" s="135"/>
      <c r="Y245" s="135"/>
      <c r="Z245" s="135"/>
      <c r="AA245" s="135"/>
      <c r="AB245" s="137"/>
      <c r="AC245" s="137"/>
      <c r="AD245" s="135"/>
      <c r="AE245" s="135"/>
      <c r="AF245" s="135"/>
      <c r="AG245" s="132" t="s">
        <v>1022</v>
      </c>
      <c r="AH245" s="135"/>
      <c r="AJ245" s="135"/>
    </row>
    <row r="246" spans="24:36" ht="14.4">
      <c r="X246" s="135"/>
      <c r="Y246" s="135"/>
      <c r="Z246" s="135"/>
      <c r="AA246" s="135"/>
      <c r="AB246" s="137"/>
      <c r="AC246" s="137"/>
      <c r="AD246" s="135"/>
      <c r="AE246" s="135"/>
      <c r="AF246" s="135"/>
      <c r="AG246" s="132" t="s">
        <v>1029</v>
      </c>
      <c r="AH246" s="135"/>
      <c r="AJ246" s="135"/>
    </row>
    <row r="247" spans="24:36" ht="14.4">
      <c r="X247" s="135"/>
      <c r="Y247" s="135"/>
      <c r="Z247" s="135"/>
      <c r="AA247" s="135"/>
      <c r="AB247" s="137"/>
      <c r="AC247" s="137"/>
      <c r="AD247" s="135"/>
      <c r="AE247" s="135"/>
      <c r="AF247" s="135"/>
      <c r="AG247" s="132" t="s">
        <v>1025</v>
      </c>
      <c r="AH247" s="135"/>
      <c r="AJ247" s="135"/>
    </row>
    <row r="248" spans="24:36" ht="14.4">
      <c r="X248" s="135"/>
      <c r="Y248" s="135"/>
      <c r="Z248" s="135"/>
      <c r="AA248" s="135"/>
      <c r="AB248" s="137"/>
      <c r="AC248" s="137"/>
      <c r="AD248" s="135"/>
      <c r="AE248" s="135"/>
      <c r="AF248" s="135"/>
      <c r="AG248" s="132" t="s">
        <v>1028</v>
      </c>
      <c r="AH248" s="135"/>
      <c r="AJ248" s="135"/>
    </row>
    <row r="249" spans="24:36" ht="14.4">
      <c r="X249" s="135"/>
      <c r="Y249" s="135"/>
      <c r="Z249" s="135"/>
      <c r="AA249" s="135"/>
      <c r="AB249" s="137"/>
      <c r="AC249" s="137"/>
      <c r="AD249" s="135"/>
      <c r="AE249" s="135"/>
      <c r="AF249" s="135"/>
      <c r="AG249" s="132" t="s">
        <v>1027</v>
      </c>
      <c r="AH249" s="135"/>
      <c r="AJ249" s="135"/>
    </row>
    <row r="250" spans="24:36" ht="14.4">
      <c r="X250" s="135"/>
      <c r="Y250" s="135"/>
      <c r="Z250" s="135"/>
      <c r="AA250" s="135"/>
      <c r="AB250" s="137"/>
      <c r="AC250" s="137"/>
      <c r="AD250" s="135"/>
      <c r="AE250" s="135"/>
      <c r="AF250" s="135"/>
      <c r="AG250" s="132" t="s">
        <v>1026</v>
      </c>
      <c r="AH250" s="135"/>
      <c r="AJ250" s="135"/>
    </row>
    <row r="251" spans="24:36" ht="14.4">
      <c r="X251" s="135"/>
      <c r="Y251" s="135"/>
      <c r="Z251" s="135"/>
      <c r="AA251" s="135"/>
      <c r="AB251" s="137"/>
      <c r="AC251" s="137"/>
      <c r="AD251" s="135"/>
      <c r="AE251" s="135"/>
      <c r="AF251" s="135"/>
      <c r="AG251" s="132" t="s">
        <v>1030</v>
      </c>
      <c r="AH251" s="135"/>
      <c r="AJ251" s="135"/>
    </row>
    <row r="252" spans="24:36" ht="14.4">
      <c r="X252" s="135"/>
      <c r="Y252" s="135"/>
      <c r="Z252" s="135"/>
      <c r="AA252" s="135"/>
      <c r="AB252" s="137"/>
      <c r="AC252" s="137"/>
      <c r="AD252" s="135"/>
      <c r="AE252" s="135"/>
      <c r="AF252" s="135"/>
      <c r="AG252" s="135" t="s">
        <v>878</v>
      </c>
      <c r="AH252" s="135"/>
      <c r="AJ252" s="135"/>
    </row>
    <row r="253" spans="24:36" ht="14.4">
      <c r="X253" s="135"/>
      <c r="Y253" s="135"/>
      <c r="Z253" s="135"/>
      <c r="AA253" s="135"/>
      <c r="AB253" s="137"/>
      <c r="AC253" s="137"/>
      <c r="AD253" s="135"/>
      <c r="AE253" s="135"/>
      <c r="AF253" s="135"/>
      <c r="AG253" s="135" t="s">
        <v>1032</v>
      </c>
      <c r="AH253" s="135"/>
      <c r="AJ253" s="135"/>
    </row>
    <row r="254" spans="24:36" ht="14.4">
      <c r="X254" s="135"/>
      <c r="Y254" s="135"/>
      <c r="Z254" s="135"/>
      <c r="AA254" s="135"/>
      <c r="AB254" s="137"/>
      <c r="AC254" s="137"/>
      <c r="AD254" s="135"/>
      <c r="AE254" s="135"/>
      <c r="AF254" s="135"/>
      <c r="AG254" s="135" t="s">
        <v>1035</v>
      </c>
      <c r="AH254" s="135"/>
      <c r="AJ254" s="135"/>
    </row>
    <row r="255" spans="24:36" ht="14.4">
      <c r="X255" s="135"/>
      <c r="Y255" s="135"/>
      <c r="Z255" s="135"/>
      <c r="AA255" s="135"/>
      <c r="AB255" s="137"/>
      <c r="AC255" s="137"/>
      <c r="AD255" s="135"/>
      <c r="AE255" s="135"/>
      <c r="AF255" s="135"/>
      <c r="AG255" s="135" t="s">
        <v>1036</v>
      </c>
      <c r="AH255" s="135"/>
      <c r="AJ255" s="135"/>
    </row>
    <row r="256" spans="24:36" ht="14.4">
      <c r="X256" s="135"/>
      <c r="Y256" s="135"/>
      <c r="Z256" s="135"/>
      <c r="AA256" s="135"/>
      <c r="AB256" s="137"/>
      <c r="AC256" s="137"/>
      <c r="AD256" s="135"/>
      <c r="AE256" s="135"/>
      <c r="AF256" s="135"/>
      <c r="AG256" s="135"/>
      <c r="AH256" s="135"/>
      <c r="AJ256" s="135"/>
    </row>
    <row r="257" spans="24:36" ht="14.4">
      <c r="X257" s="135"/>
      <c r="Y257" s="135"/>
      <c r="Z257" s="135"/>
      <c r="AA257" s="135"/>
      <c r="AB257" s="137"/>
      <c r="AC257" s="137"/>
      <c r="AD257" s="135"/>
      <c r="AE257" s="135"/>
      <c r="AF257" s="135"/>
      <c r="AG257" s="135"/>
      <c r="AH257" s="135"/>
      <c r="AJ257" s="135"/>
    </row>
    <row r="258" spans="24:36" ht="14.4">
      <c r="X258" s="135"/>
      <c r="Y258" s="135"/>
      <c r="Z258" s="135"/>
      <c r="AA258" s="135"/>
      <c r="AB258" s="137"/>
      <c r="AC258" s="137"/>
      <c r="AD258" s="135"/>
      <c r="AE258" s="135"/>
      <c r="AF258" s="135"/>
      <c r="AG258" s="135"/>
      <c r="AH258" s="135"/>
      <c r="AJ258" s="135"/>
    </row>
    <row r="259" spans="24:36" ht="14.4">
      <c r="X259" s="135"/>
      <c r="Y259" s="135"/>
      <c r="Z259" s="135"/>
      <c r="AA259" s="135"/>
      <c r="AB259" s="137"/>
      <c r="AC259" s="137"/>
      <c r="AD259" s="135"/>
      <c r="AE259" s="135"/>
      <c r="AF259" s="135"/>
      <c r="AG259" s="135"/>
      <c r="AH259" s="135"/>
      <c r="AJ259" s="135"/>
    </row>
    <row r="260" spans="24:36" ht="14.4">
      <c r="X260" s="135"/>
      <c r="Y260" s="135"/>
      <c r="Z260" s="135"/>
      <c r="AA260" s="135"/>
      <c r="AB260" s="137"/>
      <c r="AC260" s="137"/>
      <c r="AD260" s="135"/>
      <c r="AE260" s="135"/>
      <c r="AF260" s="135"/>
      <c r="AG260" s="135"/>
      <c r="AH260" s="135"/>
      <c r="AJ260" s="135"/>
    </row>
    <row r="261" spans="24:36" ht="14.4">
      <c r="X261" s="135"/>
      <c r="Y261" s="135"/>
      <c r="Z261" s="135"/>
      <c r="AA261" s="135"/>
      <c r="AB261" s="137"/>
      <c r="AC261" s="137"/>
      <c r="AD261" s="135"/>
      <c r="AE261" s="135"/>
      <c r="AF261" s="135"/>
      <c r="AG261" s="135"/>
      <c r="AH261" s="135"/>
      <c r="AJ261" s="135"/>
    </row>
    <row r="262" spans="24:36" ht="14.4">
      <c r="X262" s="135"/>
      <c r="Y262" s="135"/>
      <c r="Z262" s="135"/>
      <c r="AA262" s="135"/>
      <c r="AB262" s="137"/>
      <c r="AC262" s="137"/>
      <c r="AD262" s="135"/>
      <c r="AE262" s="135"/>
      <c r="AF262" s="135"/>
      <c r="AG262" s="135"/>
      <c r="AH262" s="135"/>
      <c r="AJ262" s="135"/>
    </row>
    <row r="263" spans="24:36" ht="14.4">
      <c r="X263" s="135"/>
      <c r="Y263" s="135"/>
      <c r="Z263" s="135"/>
      <c r="AA263" s="135"/>
      <c r="AB263" s="137"/>
      <c r="AC263" s="137"/>
      <c r="AD263" s="135"/>
      <c r="AE263" s="135"/>
      <c r="AF263" s="135"/>
      <c r="AG263" s="135"/>
      <c r="AH263" s="135"/>
      <c r="AJ263" s="135"/>
    </row>
    <row r="264" spans="24:36" ht="14.4">
      <c r="X264" s="135"/>
      <c r="Y264" s="135"/>
      <c r="Z264" s="135"/>
      <c r="AA264" s="135"/>
      <c r="AB264" s="137"/>
      <c r="AC264" s="137"/>
      <c r="AD264" s="135"/>
      <c r="AE264" s="135"/>
      <c r="AF264" s="135"/>
      <c r="AG264" s="135"/>
      <c r="AH264" s="135"/>
      <c r="AJ264" s="135"/>
    </row>
    <row r="265" spans="24:36" ht="14.4">
      <c r="X265" s="135"/>
      <c r="Y265" s="135"/>
      <c r="Z265" s="135"/>
      <c r="AA265" s="135"/>
      <c r="AB265" s="137"/>
      <c r="AC265" s="137"/>
      <c r="AD265" s="135"/>
      <c r="AE265" s="135"/>
      <c r="AF265" s="135"/>
      <c r="AG265" s="135"/>
      <c r="AH265" s="135"/>
      <c r="AJ265" s="135"/>
    </row>
    <row r="266" spans="24:36" ht="14.4">
      <c r="X266" s="135"/>
      <c r="Y266" s="135"/>
      <c r="Z266" s="135"/>
      <c r="AA266" s="135"/>
      <c r="AB266" s="137"/>
      <c r="AC266" s="137"/>
      <c r="AD266" s="135"/>
      <c r="AE266" s="135"/>
      <c r="AF266" s="135"/>
      <c r="AG266" s="135"/>
      <c r="AH266" s="135"/>
      <c r="AJ266" s="135"/>
    </row>
    <row r="267" spans="24:36" ht="14.4">
      <c r="X267" s="135"/>
      <c r="Y267" s="135"/>
      <c r="Z267" s="135"/>
      <c r="AA267" s="135"/>
      <c r="AB267" s="137"/>
      <c r="AC267" s="137"/>
      <c r="AD267" s="135"/>
      <c r="AE267" s="135"/>
      <c r="AF267" s="135"/>
      <c r="AG267" s="135"/>
      <c r="AH267" s="135"/>
      <c r="AJ267" s="135"/>
    </row>
    <row r="268" spans="24:36" ht="14.4">
      <c r="X268" s="135"/>
      <c r="Y268" s="135"/>
      <c r="Z268" s="135"/>
      <c r="AA268" s="135"/>
      <c r="AB268" s="137"/>
      <c r="AC268" s="137"/>
      <c r="AD268" s="135"/>
      <c r="AE268" s="135"/>
      <c r="AF268" s="135"/>
      <c r="AG268" s="135"/>
      <c r="AH268" s="135"/>
      <c r="AJ268" s="135"/>
    </row>
    <row r="269" spans="24:36" ht="14.4">
      <c r="X269" s="135"/>
      <c r="Y269" s="135"/>
      <c r="Z269" s="135"/>
      <c r="AA269" s="135"/>
      <c r="AB269" s="137"/>
      <c r="AC269" s="137"/>
      <c r="AD269" s="135"/>
      <c r="AE269" s="135"/>
      <c r="AF269" s="135"/>
      <c r="AG269" s="135"/>
      <c r="AH269" s="135"/>
      <c r="AJ269" s="135"/>
    </row>
    <row r="270" spans="24:36" ht="14.4">
      <c r="X270" s="135"/>
      <c r="Y270" s="135"/>
      <c r="Z270" s="135"/>
      <c r="AA270" s="135"/>
      <c r="AB270" s="137"/>
      <c r="AC270" s="137"/>
      <c r="AD270" s="135"/>
      <c r="AE270" s="135"/>
      <c r="AF270" s="135"/>
      <c r="AG270" s="135"/>
      <c r="AH270" s="135"/>
      <c r="AJ270" s="135"/>
    </row>
    <row r="271" spans="24:36" ht="14.4">
      <c r="X271" s="135"/>
      <c r="Y271" s="135"/>
      <c r="Z271" s="135"/>
      <c r="AA271" s="135"/>
      <c r="AB271" s="137"/>
      <c r="AC271" s="137"/>
      <c r="AD271" s="135"/>
      <c r="AE271" s="135"/>
      <c r="AF271" s="135"/>
      <c r="AG271" s="135"/>
      <c r="AH271" s="135"/>
      <c r="AJ271" s="135"/>
    </row>
    <row r="272" spans="24:36" ht="14.4">
      <c r="X272" s="135"/>
      <c r="Y272" s="135"/>
      <c r="Z272" s="135"/>
      <c r="AA272" s="135"/>
      <c r="AB272" s="137"/>
      <c r="AC272" s="137"/>
      <c r="AD272" s="135"/>
      <c r="AE272" s="135"/>
      <c r="AF272" s="135"/>
      <c r="AG272" s="135"/>
      <c r="AH272" s="135"/>
      <c r="AJ272" s="135"/>
    </row>
    <row r="273" spans="24:36" ht="14.4">
      <c r="X273" s="135"/>
      <c r="Y273" s="135"/>
      <c r="Z273" s="135"/>
      <c r="AA273" s="135"/>
      <c r="AB273" s="137"/>
      <c r="AC273" s="137"/>
      <c r="AD273" s="135"/>
      <c r="AE273" s="135"/>
      <c r="AF273" s="135"/>
      <c r="AG273" s="135"/>
      <c r="AH273" s="135"/>
      <c r="AJ273" s="135"/>
    </row>
    <row r="274" spans="24:36" ht="14.4">
      <c r="X274" s="135"/>
      <c r="Y274" s="135"/>
      <c r="Z274" s="135"/>
      <c r="AA274" s="135"/>
      <c r="AB274" s="137"/>
      <c r="AC274" s="137"/>
      <c r="AD274" s="135"/>
      <c r="AE274" s="135"/>
      <c r="AF274" s="135"/>
      <c r="AG274" s="135"/>
      <c r="AH274" s="135"/>
      <c r="AJ274" s="135"/>
    </row>
    <row r="275" spans="24:36" ht="14.4">
      <c r="X275" s="135"/>
      <c r="Y275" s="135"/>
      <c r="Z275" s="135"/>
      <c r="AA275" s="135"/>
      <c r="AB275" s="137"/>
      <c r="AC275" s="137"/>
      <c r="AD275" s="135"/>
      <c r="AE275" s="135"/>
      <c r="AF275" s="135"/>
      <c r="AG275" s="135"/>
      <c r="AH275" s="135"/>
      <c r="AJ275" s="135"/>
    </row>
    <row r="276" spans="24:36" ht="14.4">
      <c r="X276" s="135"/>
      <c r="Y276" s="135"/>
      <c r="Z276" s="135"/>
      <c r="AA276" s="135"/>
      <c r="AB276" s="137"/>
      <c r="AC276" s="137"/>
      <c r="AD276" s="135"/>
      <c r="AE276" s="135"/>
      <c r="AF276" s="135"/>
      <c r="AG276" s="135"/>
      <c r="AH276" s="135"/>
      <c r="AJ276" s="135"/>
    </row>
    <row r="277" spans="24:36" ht="14.4">
      <c r="X277" s="135"/>
      <c r="Y277" s="135"/>
      <c r="Z277" s="135"/>
      <c r="AA277" s="135"/>
      <c r="AB277" s="137"/>
      <c r="AC277" s="137"/>
      <c r="AD277" s="135"/>
      <c r="AE277" s="135"/>
      <c r="AF277" s="135"/>
      <c r="AG277" s="135"/>
      <c r="AH277" s="135"/>
      <c r="AJ277" s="135"/>
    </row>
    <row r="278" spans="24:36" ht="14.4">
      <c r="X278" s="135"/>
      <c r="Y278" s="135"/>
      <c r="Z278" s="135"/>
      <c r="AA278" s="135"/>
      <c r="AB278" s="137"/>
      <c r="AC278" s="137"/>
      <c r="AD278" s="135"/>
      <c r="AE278" s="135"/>
      <c r="AF278" s="135"/>
      <c r="AG278" s="135"/>
      <c r="AH278" s="135"/>
      <c r="AJ278" s="135"/>
    </row>
    <row r="279" spans="24:36" ht="14.4">
      <c r="X279" s="135"/>
      <c r="Y279" s="135"/>
      <c r="Z279" s="135"/>
      <c r="AA279" s="135"/>
      <c r="AB279" s="137"/>
      <c r="AC279" s="137"/>
      <c r="AD279" s="135"/>
      <c r="AE279" s="135"/>
      <c r="AF279" s="135"/>
      <c r="AG279" s="135"/>
      <c r="AH279" s="135"/>
      <c r="AJ279" s="135"/>
    </row>
    <row r="280" spans="24:36" ht="14.4">
      <c r="X280" s="135"/>
      <c r="Y280" s="135"/>
      <c r="Z280" s="135"/>
      <c r="AA280" s="135"/>
      <c r="AB280" s="137"/>
      <c r="AC280" s="137"/>
      <c r="AD280" s="135"/>
      <c r="AE280" s="135"/>
      <c r="AF280" s="135"/>
      <c r="AG280" s="135"/>
      <c r="AH280" s="135"/>
      <c r="AJ280" s="135"/>
    </row>
    <row r="281" spans="24:36" ht="14.4">
      <c r="X281" s="135"/>
      <c r="Y281" s="135"/>
      <c r="Z281" s="135"/>
      <c r="AA281" s="135"/>
      <c r="AB281" s="137"/>
      <c r="AC281" s="137"/>
      <c r="AD281" s="135"/>
      <c r="AE281" s="135"/>
      <c r="AF281" s="135"/>
      <c r="AG281" s="135"/>
      <c r="AH281" s="135"/>
      <c r="AJ281" s="135"/>
    </row>
    <row r="282" spans="24:36" ht="14.4">
      <c r="X282" s="135"/>
      <c r="Y282" s="135"/>
      <c r="Z282" s="135"/>
      <c r="AA282" s="135"/>
      <c r="AB282" s="137"/>
      <c r="AC282" s="137"/>
      <c r="AD282" s="135"/>
      <c r="AE282" s="135"/>
      <c r="AF282" s="135"/>
      <c r="AG282" s="135"/>
      <c r="AH282" s="135"/>
      <c r="AJ282" s="135"/>
    </row>
    <row r="283" spans="24:36" ht="14.4">
      <c r="X283" s="135"/>
      <c r="Y283" s="135"/>
      <c r="Z283" s="135"/>
      <c r="AA283" s="135"/>
      <c r="AB283" s="137"/>
      <c r="AC283" s="137"/>
      <c r="AD283" s="135"/>
      <c r="AE283" s="135"/>
      <c r="AF283" s="135"/>
      <c r="AG283" s="135"/>
      <c r="AH283" s="135"/>
      <c r="AJ283" s="135"/>
    </row>
    <row r="284" spans="24:36" ht="14.4">
      <c r="X284" s="135"/>
      <c r="Y284" s="135"/>
      <c r="Z284" s="135"/>
      <c r="AA284" s="135"/>
      <c r="AB284" s="137"/>
      <c r="AC284" s="137"/>
      <c r="AD284" s="135"/>
      <c r="AE284" s="135"/>
      <c r="AF284" s="135"/>
      <c r="AG284" s="135"/>
      <c r="AH284" s="135"/>
      <c r="AJ284" s="135"/>
    </row>
    <row r="285" spans="24:36" ht="14.4">
      <c r="X285" s="135"/>
      <c r="Y285" s="135"/>
      <c r="Z285" s="135"/>
      <c r="AA285" s="135"/>
      <c r="AB285" s="137"/>
      <c r="AC285" s="137"/>
      <c r="AD285" s="135"/>
      <c r="AE285" s="135"/>
      <c r="AF285" s="135"/>
      <c r="AG285" s="135"/>
      <c r="AH285" s="135"/>
      <c r="AJ285" s="135"/>
    </row>
    <row r="286" spans="24:36" ht="14.4">
      <c r="X286" s="135"/>
      <c r="Y286" s="135"/>
      <c r="Z286" s="135"/>
      <c r="AA286" s="135"/>
      <c r="AB286" s="137"/>
      <c r="AC286" s="137"/>
      <c r="AD286" s="135"/>
      <c r="AE286" s="135"/>
      <c r="AF286" s="135"/>
      <c r="AG286" s="135"/>
      <c r="AH286" s="135"/>
      <c r="AJ286" s="135"/>
    </row>
    <row r="287" spans="24:36" ht="14.4">
      <c r="X287" s="135"/>
      <c r="Y287" s="135"/>
      <c r="Z287" s="135"/>
      <c r="AA287" s="135"/>
      <c r="AB287" s="137"/>
      <c r="AC287" s="137"/>
      <c r="AD287" s="135"/>
      <c r="AE287" s="135"/>
      <c r="AF287" s="135"/>
      <c r="AG287" s="135"/>
      <c r="AH287" s="135"/>
      <c r="AJ287" s="135"/>
    </row>
    <row r="288" spans="24:36" ht="14.4">
      <c r="X288" s="135"/>
      <c r="Y288" s="135"/>
      <c r="Z288" s="135"/>
      <c r="AA288" s="135"/>
      <c r="AB288" s="137"/>
      <c r="AC288" s="137"/>
      <c r="AD288" s="135"/>
      <c r="AE288" s="135"/>
      <c r="AF288" s="135"/>
      <c r="AG288" s="135"/>
      <c r="AH288" s="135"/>
      <c r="AJ288" s="135"/>
    </row>
    <row r="289" spans="24:36" ht="14.4">
      <c r="X289" s="135"/>
      <c r="Y289" s="135"/>
      <c r="Z289" s="135"/>
      <c r="AA289" s="135"/>
      <c r="AB289" s="137"/>
      <c r="AC289" s="137"/>
      <c r="AD289" s="135"/>
      <c r="AE289" s="135"/>
      <c r="AF289" s="135"/>
      <c r="AG289" s="135"/>
      <c r="AH289" s="135"/>
      <c r="AJ289" s="135"/>
    </row>
    <row r="290" spans="24:36" ht="14.4">
      <c r="X290" s="135"/>
      <c r="Y290" s="135"/>
      <c r="Z290" s="135"/>
      <c r="AA290" s="135"/>
      <c r="AB290" s="137"/>
      <c r="AC290" s="137"/>
      <c r="AD290" s="135"/>
      <c r="AE290" s="135"/>
      <c r="AF290" s="135"/>
      <c r="AG290" s="135"/>
      <c r="AH290" s="135"/>
      <c r="AJ290" s="135"/>
    </row>
    <row r="291" spans="24:36" ht="14.4">
      <c r="X291" s="135"/>
      <c r="Y291" s="135"/>
      <c r="Z291" s="135"/>
      <c r="AA291" s="135"/>
      <c r="AB291" s="137"/>
      <c r="AC291" s="137"/>
      <c r="AD291" s="135"/>
      <c r="AE291" s="135"/>
      <c r="AF291" s="135"/>
      <c r="AG291" s="135"/>
      <c r="AH291" s="135"/>
      <c r="AJ291" s="135"/>
    </row>
    <row r="292" spans="24:36" ht="14.4">
      <c r="X292" s="135"/>
      <c r="Y292" s="135"/>
      <c r="Z292" s="135"/>
      <c r="AA292" s="135"/>
      <c r="AB292" s="137"/>
      <c r="AC292" s="137"/>
      <c r="AD292" s="135"/>
      <c r="AE292" s="135"/>
      <c r="AF292" s="135"/>
      <c r="AG292" s="135"/>
      <c r="AH292" s="135"/>
      <c r="AJ292" s="135"/>
    </row>
    <row r="293" spans="24:36" ht="14.4">
      <c r="X293" s="135"/>
      <c r="Y293" s="135"/>
      <c r="Z293" s="135"/>
      <c r="AA293" s="135"/>
      <c r="AB293" s="137"/>
      <c r="AC293" s="137"/>
      <c r="AD293" s="135"/>
      <c r="AE293" s="135"/>
      <c r="AF293" s="135"/>
      <c r="AG293" s="135"/>
      <c r="AH293" s="135"/>
      <c r="AJ293" s="135"/>
    </row>
    <row r="294" spans="24:36" ht="14.4">
      <c r="X294" s="135"/>
      <c r="Y294" s="135"/>
      <c r="Z294" s="135"/>
      <c r="AA294" s="135"/>
      <c r="AB294" s="137"/>
      <c r="AC294" s="137"/>
      <c r="AD294" s="135"/>
      <c r="AE294" s="135"/>
      <c r="AF294" s="135"/>
      <c r="AG294" s="135"/>
      <c r="AH294" s="135"/>
      <c r="AJ294" s="135"/>
    </row>
    <row r="295" spans="24:36" ht="14.4">
      <c r="X295" s="135"/>
      <c r="Y295" s="135"/>
      <c r="Z295" s="135"/>
      <c r="AA295" s="135"/>
      <c r="AB295" s="137"/>
      <c r="AC295" s="137"/>
      <c r="AD295" s="135"/>
      <c r="AE295" s="135"/>
      <c r="AF295" s="135"/>
      <c r="AG295" s="135"/>
      <c r="AH295" s="135"/>
      <c r="AJ295" s="135"/>
    </row>
    <row r="296" spans="24:36" ht="14.4">
      <c r="X296" s="135"/>
      <c r="Y296" s="135"/>
      <c r="Z296" s="135"/>
      <c r="AA296" s="135"/>
      <c r="AB296" s="137"/>
      <c r="AC296" s="137"/>
      <c r="AD296" s="135"/>
      <c r="AE296" s="135"/>
      <c r="AF296" s="135"/>
      <c r="AG296" s="135"/>
      <c r="AH296" s="135"/>
      <c r="AJ296" s="135"/>
    </row>
    <row r="297" spans="24:36" ht="14.4">
      <c r="X297" s="135"/>
      <c r="Y297" s="135"/>
      <c r="Z297" s="135"/>
      <c r="AA297" s="135"/>
      <c r="AB297" s="137"/>
      <c r="AC297" s="137"/>
      <c r="AD297" s="135"/>
      <c r="AE297" s="135"/>
      <c r="AF297" s="135"/>
      <c r="AG297" s="135"/>
      <c r="AH297" s="135"/>
      <c r="AJ297" s="135"/>
    </row>
    <row r="298" spans="24:36" ht="14.4">
      <c r="X298" s="135"/>
      <c r="Y298" s="135"/>
      <c r="Z298" s="135"/>
      <c r="AA298" s="135"/>
      <c r="AB298" s="137"/>
      <c r="AC298" s="137"/>
      <c r="AD298" s="135"/>
      <c r="AE298" s="135"/>
      <c r="AF298" s="135"/>
      <c r="AG298" s="135"/>
      <c r="AH298" s="135"/>
      <c r="AJ298" s="135"/>
    </row>
    <row r="299" spans="24:36" ht="14.4">
      <c r="X299" s="135"/>
      <c r="Y299" s="135"/>
      <c r="Z299" s="135"/>
      <c r="AA299" s="135"/>
      <c r="AB299" s="137"/>
      <c r="AC299" s="137"/>
      <c r="AD299" s="135"/>
      <c r="AE299" s="135"/>
      <c r="AF299" s="135"/>
      <c r="AG299" s="135"/>
      <c r="AH299" s="135"/>
      <c r="AJ299" s="135"/>
    </row>
    <row r="300" spans="24:36" ht="14.4">
      <c r="X300" s="135"/>
      <c r="Y300" s="135"/>
      <c r="Z300" s="135"/>
      <c r="AA300" s="135"/>
      <c r="AB300" s="137"/>
      <c r="AC300" s="137"/>
      <c r="AD300" s="135"/>
      <c r="AE300" s="135"/>
      <c r="AF300" s="135"/>
      <c r="AG300" s="135"/>
      <c r="AH300" s="135"/>
      <c r="AJ300" s="135"/>
    </row>
    <row r="301" spans="24:36" ht="14.4">
      <c r="X301" s="135"/>
      <c r="Y301" s="135"/>
      <c r="Z301" s="135"/>
      <c r="AA301" s="135"/>
      <c r="AB301" s="137"/>
      <c r="AC301" s="137"/>
      <c r="AD301" s="135"/>
      <c r="AE301" s="135"/>
      <c r="AF301" s="135"/>
      <c r="AG301" s="135"/>
      <c r="AH301" s="135"/>
      <c r="AJ301" s="135"/>
    </row>
    <row r="302" spans="24:36" ht="14.4">
      <c r="X302" s="135"/>
      <c r="Y302" s="135"/>
      <c r="Z302" s="135"/>
      <c r="AA302" s="135"/>
      <c r="AB302" s="137"/>
      <c r="AC302" s="137"/>
      <c r="AD302" s="135"/>
      <c r="AE302" s="135"/>
      <c r="AF302" s="135"/>
      <c r="AG302" s="135"/>
      <c r="AH302" s="135"/>
      <c r="AJ302" s="135"/>
    </row>
    <row r="303" spans="24:36" ht="14.4">
      <c r="X303" s="135"/>
      <c r="Y303" s="135"/>
      <c r="Z303" s="135"/>
      <c r="AA303" s="135"/>
      <c r="AB303" s="137"/>
      <c r="AC303" s="137"/>
      <c r="AD303" s="135"/>
      <c r="AE303" s="135"/>
      <c r="AF303" s="135"/>
      <c r="AG303" s="135"/>
      <c r="AH303" s="135"/>
      <c r="AJ303" s="135"/>
    </row>
    <row r="304" spans="24:36" ht="14.4">
      <c r="X304" s="135"/>
      <c r="Y304" s="135"/>
      <c r="Z304" s="135"/>
      <c r="AA304" s="135"/>
      <c r="AB304" s="137"/>
      <c r="AC304" s="137"/>
      <c r="AD304" s="135"/>
      <c r="AE304" s="135"/>
      <c r="AF304" s="135"/>
      <c r="AG304" s="135"/>
      <c r="AH304" s="135"/>
      <c r="AJ304" s="135"/>
    </row>
    <row r="305" spans="24:36" ht="14.4">
      <c r="X305" s="135"/>
      <c r="Y305" s="135"/>
      <c r="Z305" s="135"/>
      <c r="AA305" s="135"/>
      <c r="AB305" s="137"/>
      <c r="AC305" s="137"/>
      <c r="AD305" s="135"/>
      <c r="AE305" s="135"/>
      <c r="AF305" s="135"/>
      <c r="AG305" s="135"/>
      <c r="AH305" s="135"/>
      <c r="AJ305" s="135"/>
    </row>
    <row r="306" spans="24:36" ht="14.4">
      <c r="X306" s="135"/>
      <c r="Y306" s="135"/>
      <c r="Z306" s="135"/>
      <c r="AA306" s="135"/>
      <c r="AB306" s="137"/>
      <c r="AC306" s="137"/>
      <c r="AD306" s="135"/>
      <c r="AE306" s="135"/>
      <c r="AF306" s="135"/>
      <c r="AG306" s="135"/>
      <c r="AH306" s="135"/>
      <c r="AJ306" s="135"/>
    </row>
    <row r="307" spans="24:36" ht="14.4">
      <c r="X307" s="135"/>
      <c r="Y307" s="135"/>
      <c r="Z307" s="135"/>
      <c r="AA307" s="135"/>
      <c r="AB307" s="137"/>
      <c r="AC307" s="137"/>
      <c r="AD307" s="135"/>
      <c r="AE307" s="135"/>
      <c r="AF307" s="135"/>
      <c r="AG307" s="135"/>
      <c r="AH307" s="135"/>
      <c r="AJ307" s="135"/>
    </row>
    <row r="308" spans="24:36" ht="14.4">
      <c r="X308" s="135"/>
      <c r="Y308" s="135"/>
      <c r="Z308" s="135"/>
      <c r="AA308" s="135"/>
      <c r="AB308" s="137"/>
      <c r="AC308" s="137"/>
      <c r="AD308" s="135"/>
      <c r="AE308" s="135"/>
      <c r="AF308" s="135"/>
      <c r="AG308" s="135"/>
      <c r="AH308" s="135"/>
      <c r="AJ308" s="135"/>
    </row>
    <row r="309" spans="24:36" ht="14.4">
      <c r="X309" s="135"/>
      <c r="Y309" s="135"/>
      <c r="Z309" s="135"/>
      <c r="AA309" s="135"/>
      <c r="AB309" s="137"/>
      <c r="AC309" s="137"/>
      <c r="AD309" s="135"/>
      <c r="AE309" s="135"/>
      <c r="AF309" s="135"/>
      <c r="AG309" s="135"/>
      <c r="AH309" s="135"/>
      <c r="AJ309" s="135"/>
    </row>
    <row r="310" spans="24:36" ht="14.4">
      <c r="X310" s="135"/>
      <c r="Y310" s="135"/>
      <c r="Z310" s="135"/>
      <c r="AA310" s="135"/>
      <c r="AB310" s="137"/>
      <c r="AC310" s="137"/>
      <c r="AD310" s="135"/>
      <c r="AE310" s="135"/>
      <c r="AF310" s="135"/>
      <c r="AG310" s="135"/>
      <c r="AH310" s="135"/>
      <c r="AJ310" s="135"/>
    </row>
    <row r="311" spans="24:36" ht="14.4">
      <c r="X311" s="135"/>
      <c r="Y311" s="135"/>
      <c r="Z311" s="135"/>
      <c r="AA311" s="135"/>
      <c r="AB311" s="137"/>
      <c r="AC311" s="137"/>
      <c r="AD311" s="135"/>
      <c r="AE311" s="135"/>
      <c r="AF311" s="135"/>
      <c r="AG311" s="135"/>
      <c r="AH311" s="135"/>
      <c r="AJ311" s="135"/>
    </row>
    <row r="312" spans="24:36" ht="14.4">
      <c r="X312" s="135"/>
      <c r="Y312" s="135"/>
      <c r="Z312" s="135"/>
      <c r="AA312" s="135"/>
      <c r="AB312" s="137"/>
      <c r="AC312" s="137"/>
      <c r="AD312" s="135"/>
      <c r="AE312" s="135"/>
      <c r="AF312" s="135"/>
      <c r="AG312" s="135"/>
      <c r="AH312" s="135"/>
      <c r="AJ312" s="135"/>
    </row>
    <row r="313" spans="24:36" ht="14.4">
      <c r="X313" s="135"/>
      <c r="Y313" s="135"/>
      <c r="Z313" s="135"/>
      <c r="AA313" s="135"/>
      <c r="AB313" s="137"/>
      <c r="AC313" s="137"/>
      <c r="AD313" s="135"/>
      <c r="AE313" s="135"/>
      <c r="AF313" s="135"/>
      <c r="AG313" s="135"/>
      <c r="AH313" s="135"/>
      <c r="AJ313" s="135"/>
    </row>
    <row r="314" spans="24:36" ht="14.4">
      <c r="X314" s="135"/>
      <c r="Y314" s="135"/>
      <c r="Z314" s="135"/>
      <c r="AA314" s="135"/>
      <c r="AB314" s="137"/>
      <c r="AC314" s="137"/>
      <c r="AD314" s="135"/>
      <c r="AE314" s="135"/>
      <c r="AF314" s="135"/>
      <c r="AG314" s="135"/>
      <c r="AH314" s="135"/>
      <c r="AJ314" s="135"/>
    </row>
    <row r="315" spans="24:36" ht="14.4">
      <c r="X315" s="135"/>
      <c r="Y315" s="135"/>
      <c r="Z315" s="135"/>
      <c r="AA315" s="135"/>
      <c r="AB315" s="137"/>
      <c r="AC315" s="137"/>
      <c r="AD315" s="135"/>
      <c r="AE315" s="135"/>
      <c r="AF315" s="135"/>
      <c r="AG315" s="135"/>
      <c r="AH315" s="135"/>
      <c r="AJ315" s="135"/>
    </row>
    <row r="316" spans="24:36" ht="14.4">
      <c r="X316" s="135"/>
      <c r="Y316" s="135"/>
      <c r="Z316" s="135"/>
      <c r="AA316" s="135"/>
      <c r="AB316" s="137"/>
      <c r="AC316" s="137"/>
      <c r="AD316" s="135"/>
      <c r="AE316" s="135"/>
      <c r="AF316" s="135"/>
      <c r="AG316" s="135"/>
      <c r="AH316" s="135"/>
      <c r="AJ316" s="135"/>
    </row>
    <row r="317" spans="24:36" ht="14.4">
      <c r="X317" s="135"/>
      <c r="Y317" s="135"/>
      <c r="Z317" s="135"/>
      <c r="AA317" s="135"/>
      <c r="AB317" s="137"/>
      <c r="AC317" s="137"/>
      <c r="AD317" s="135"/>
      <c r="AE317" s="135"/>
      <c r="AF317" s="135"/>
      <c r="AG317" s="135"/>
      <c r="AH317" s="135"/>
      <c r="AJ317" s="135"/>
    </row>
    <row r="318" spans="24:36" ht="14.4">
      <c r="X318" s="135"/>
      <c r="Y318" s="135"/>
      <c r="Z318" s="135"/>
      <c r="AA318" s="135"/>
      <c r="AB318" s="137"/>
      <c r="AC318" s="137"/>
      <c r="AD318" s="135"/>
      <c r="AE318" s="135"/>
      <c r="AF318" s="135"/>
      <c r="AG318" s="135"/>
      <c r="AH318" s="135"/>
      <c r="AJ318" s="135"/>
    </row>
    <row r="319" spans="24:36" ht="14.4">
      <c r="X319" s="135"/>
      <c r="Y319" s="135"/>
      <c r="Z319" s="135"/>
      <c r="AA319" s="135"/>
      <c r="AB319" s="137"/>
      <c r="AC319" s="137"/>
      <c r="AD319" s="135"/>
      <c r="AE319" s="135"/>
      <c r="AF319" s="135"/>
      <c r="AG319" s="135"/>
      <c r="AH319" s="135"/>
      <c r="AJ319" s="135"/>
    </row>
    <row r="320" spans="24:36" ht="14.4">
      <c r="X320" s="135"/>
      <c r="Y320" s="135"/>
      <c r="Z320" s="135"/>
      <c r="AA320" s="135"/>
      <c r="AB320" s="137"/>
      <c r="AC320" s="137"/>
      <c r="AD320" s="135"/>
      <c r="AE320" s="135"/>
      <c r="AF320" s="135"/>
      <c r="AG320" s="135"/>
      <c r="AH320" s="135"/>
      <c r="AJ320" s="135"/>
    </row>
    <row r="321" spans="24:36" ht="14.4">
      <c r="X321" s="135"/>
      <c r="Y321" s="135"/>
      <c r="Z321" s="135"/>
      <c r="AA321" s="135"/>
      <c r="AB321" s="137"/>
      <c r="AC321" s="137"/>
      <c r="AD321" s="135"/>
      <c r="AE321" s="135"/>
      <c r="AF321" s="135"/>
      <c r="AG321" s="135"/>
      <c r="AH321" s="135"/>
      <c r="AJ321" s="135"/>
    </row>
    <row r="322" spans="24:36" ht="14.4">
      <c r="X322" s="135"/>
      <c r="Y322" s="135"/>
      <c r="Z322" s="135"/>
      <c r="AA322" s="135"/>
      <c r="AB322" s="137"/>
      <c r="AC322" s="137"/>
      <c r="AD322" s="135"/>
      <c r="AE322" s="135"/>
      <c r="AF322" s="135"/>
      <c r="AG322" s="135"/>
      <c r="AH322" s="135"/>
      <c r="AJ322" s="135"/>
    </row>
    <row r="323" spans="24:36" ht="14.4">
      <c r="X323" s="135"/>
      <c r="Y323" s="135"/>
      <c r="Z323" s="135"/>
      <c r="AA323" s="135"/>
      <c r="AB323" s="137"/>
      <c r="AC323" s="137"/>
      <c r="AD323" s="135"/>
      <c r="AE323" s="135"/>
      <c r="AF323" s="135"/>
      <c r="AG323" s="135"/>
      <c r="AH323" s="135"/>
      <c r="AJ323" s="135"/>
    </row>
    <row r="324" spans="24:36" ht="14.4">
      <c r="X324" s="135"/>
      <c r="Y324" s="135"/>
      <c r="Z324" s="135"/>
      <c r="AA324" s="135"/>
      <c r="AB324" s="137"/>
      <c r="AC324" s="137"/>
      <c r="AD324" s="135"/>
      <c r="AE324" s="135"/>
      <c r="AF324" s="135"/>
      <c r="AG324" s="135"/>
      <c r="AH324" s="135"/>
      <c r="AJ324" s="135"/>
    </row>
    <row r="325" spans="24:36" ht="14.4">
      <c r="X325" s="135"/>
      <c r="Y325" s="135"/>
      <c r="Z325" s="135"/>
      <c r="AA325" s="135"/>
      <c r="AB325" s="137"/>
      <c r="AC325" s="137"/>
      <c r="AD325" s="135"/>
      <c r="AE325" s="135"/>
      <c r="AF325" s="135"/>
      <c r="AG325" s="135"/>
      <c r="AH325" s="135"/>
      <c r="AJ325" s="135"/>
    </row>
    <row r="326" spans="24:36" ht="14.4">
      <c r="X326" s="135"/>
      <c r="Y326" s="135"/>
      <c r="Z326" s="135"/>
      <c r="AA326" s="135"/>
      <c r="AB326" s="137"/>
      <c r="AC326" s="137"/>
      <c r="AD326" s="135"/>
      <c r="AE326" s="135"/>
      <c r="AF326" s="135"/>
      <c r="AG326" s="135"/>
      <c r="AH326" s="135"/>
      <c r="AJ326" s="135"/>
    </row>
    <row r="327" spans="24:36" ht="14.4">
      <c r="X327" s="135"/>
      <c r="Y327" s="135"/>
      <c r="Z327" s="135"/>
      <c r="AA327" s="135"/>
      <c r="AB327" s="137"/>
      <c r="AC327" s="137"/>
      <c r="AD327" s="135"/>
      <c r="AE327" s="135"/>
      <c r="AF327" s="135"/>
      <c r="AG327" s="135"/>
      <c r="AH327" s="135"/>
      <c r="AJ327" s="135"/>
    </row>
    <row r="328" spans="24:36" ht="14.4">
      <c r="X328" s="135"/>
      <c r="Y328" s="135"/>
      <c r="Z328" s="135"/>
      <c r="AA328" s="135"/>
      <c r="AB328" s="137"/>
      <c r="AC328" s="137"/>
      <c r="AD328" s="135"/>
      <c r="AE328" s="135"/>
      <c r="AF328" s="135"/>
      <c r="AG328" s="135"/>
      <c r="AH328" s="135"/>
      <c r="AJ328" s="135"/>
    </row>
    <row r="329" spans="24:36" ht="14.4">
      <c r="X329" s="135"/>
      <c r="Y329" s="135"/>
      <c r="Z329" s="135"/>
      <c r="AA329" s="135"/>
      <c r="AB329" s="137"/>
      <c r="AC329" s="137"/>
      <c r="AD329" s="135"/>
      <c r="AE329" s="135"/>
      <c r="AF329" s="135"/>
      <c r="AG329" s="135"/>
      <c r="AH329" s="135"/>
      <c r="AJ329" s="135"/>
    </row>
    <row r="330" spans="24:36" ht="14.4">
      <c r="X330" s="135"/>
      <c r="Y330" s="135"/>
      <c r="Z330" s="135"/>
      <c r="AA330" s="135"/>
      <c r="AB330" s="137"/>
      <c r="AC330" s="137"/>
      <c r="AD330" s="135"/>
      <c r="AE330" s="135"/>
      <c r="AF330" s="135"/>
      <c r="AG330" s="135"/>
      <c r="AH330" s="135"/>
      <c r="AJ330" s="135"/>
    </row>
    <row r="331" spans="24:36" ht="14.4">
      <c r="X331" s="135"/>
      <c r="Y331" s="135"/>
      <c r="Z331" s="135"/>
      <c r="AA331" s="135"/>
      <c r="AB331" s="137"/>
      <c r="AC331" s="137"/>
      <c r="AD331" s="135"/>
      <c r="AE331" s="135"/>
      <c r="AF331" s="135"/>
      <c r="AG331" s="135"/>
      <c r="AH331" s="135"/>
      <c r="AJ331" s="135"/>
    </row>
    <row r="332" spans="24:36" ht="14.4">
      <c r="X332" s="135"/>
      <c r="Y332" s="135"/>
      <c r="Z332" s="135"/>
      <c r="AA332" s="135"/>
      <c r="AB332" s="137"/>
      <c r="AC332" s="137"/>
      <c r="AD332" s="135"/>
      <c r="AE332" s="135"/>
      <c r="AF332" s="135"/>
      <c r="AG332" s="135"/>
      <c r="AH332" s="135"/>
      <c r="AJ332" s="135"/>
    </row>
    <row r="333" spans="24:36" ht="14.4">
      <c r="X333" s="135"/>
      <c r="Y333" s="135"/>
      <c r="Z333" s="135"/>
      <c r="AA333" s="135"/>
      <c r="AB333" s="137"/>
      <c r="AC333" s="137"/>
      <c r="AD333" s="135"/>
      <c r="AE333" s="135"/>
      <c r="AF333" s="135"/>
      <c r="AG333" s="135"/>
      <c r="AH333" s="135"/>
      <c r="AJ333" s="135"/>
    </row>
    <row r="334" spans="24:36" ht="14.4">
      <c r="X334" s="135"/>
      <c r="Y334" s="135"/>
      <c r="Z334" s="135"/>
      <c r="AA334" s="135"/>
      <c r="AB334" s="137"/>
      <c r="AC334" s="137"/>
      <c r="AD334" s="135"/>
      <c r="AE334" s="135"/>
      <c r="AF334" s="135"/>
      <c r="AG334" s="135"/>
      <c r="AH334" s="135"/>
      <c r="AJ334" s="135"/>
    </row>
    <row r="335" spans="24:36" ht="14.4">
      <c r="X335" s="135"/>
      <c r="Y335" s="135"/>
      <c r="Z335" s="135"/>
      <c r="AA335" s="135"/>
      <c r="AB335" s="137"/>
      <c r="AC335" s="137"/>
      <c r="AD335" s="135"/>
      <c r="AE335" s="135"/>
      <c r="AF335" s="135"/>
      <c r="AG335" s="135"/>
      <c r="AH335" s="135"/>
      <c r="AJ335" s="135"/>
    </row>
    <row r="336" spans="24:36" ht="14.4">
      <c r="X336" s="135"/>
      <c r="Y336" s="135"/>
      <c r="Z336" s="135"/>
      <c r="AA336" s="135"/>
      <c r="AB336" s="137"/>
      <c r="AC336" s="137"/>
      <c r="AD336" s="135"/>
      <c r="AE336" s="135"/>
      <c r="AF336" s="135"/>
      <c r="AG336" s="135"/>
      <c r="AH336" s="135"/>
      <c r="AJ336" s="135"/>
    </row>
    <row r="337" spans="24:36" ht="14.4">
      <c r="X337" s="135"/>
      <c r="Y337" s="135"/>
      <c r="Z337" s="135"/>
      <c r="AA337" s="135"/>
      <c r="AB337" s="137"/>
      <c r="AC337" s="137"/>
      <c r="AD337" s="135"/>
      <c r="AE337" s="135"/>
      <c r="AF337" s="135"/>
      <c r="AG337" s="135"/>
      <c r="AH337" s="135"/>
      <c r="AJ337" s="135"/>
    </row>
    <row r="338" spans="24:36" ht="14.4">
      <c r="X338" s="135"/>
      <c r="Y338" s="135"/>
      <c r="Z338" s="135"/>
      <c r="AA338" s="135"/>
      <c r="AB338" s="137"/>
      <c r="AC338" s="137"/>
      <c r="AD338" s="135"/>
      <c r="AE338" s="135"/>
      <c r="AF338" s="135"/>
      <c r="AG338" s="135"/>
      <c r="AH338" s="135"/>
      <c r="AJ338" s="135"/>
    </row>
    <row r="339" spans="24:36" ht="14.4">
      <c r="X339" s="135"/>
      <c r="Y339" s="135"/>
      <c r="Z339" s="135"/>
      <c r="AA339" s="135"/>
      <c r="AB339" s="137"/>
      <c r="AC339" s="137"/>
      <c r="AD339" s="135"/>
      <c r="AE339" s="135"/>
      <c r="AF339" s="135"/>
      <c r="AG339" s="135"/>
      <c r="AH339" s="135"/>
      <c r="AJ339" s="135"/>
    </row>
    <row r="340" spans="24:36" ht="14.4">
      <c r="X340" s="135"/>
      <c r="Y340" s="135"/>
      <c r="Z340" s="135"/>
      <c r="AA340" s="135"/>
      <c r="AB340" s="137"/>
      <c r="AC340" s="137"/>
      <c r="AD340" s="135"/>
      <c r="AE340" s="135"/>
      <c r="AF340" s="135"/>
      <c r="AG340" s="135"/>
      <c r="AH340" s="135"/>
      <c r="AJ340" s="135"/>
    </row>
    <row r="341" spans="24:36" ht="14.4">
      <c r="X341" s="135"/>
      <c r="Y341" s="135"/>
      <c r="Z341" s="135"/>
      <c r="AA341" s="135"/>
      <c r="AB341" s="137"/>
      <c r="AC341" s="137"/>
      <c r="AD341" s="135"/>
      <c r="AE341" s="135"/>
      <c r="AF341" s="135"/>
      <c r="AG341" s="135"/>
      <c r="AH341" s="135"/>
      <c r="AJ341" s="135"/>
    </row>
    <row r="342" spans="24:36" ht="14.4">
      <c r="X342" s="135"/>
      <c r="Y342" s="135"/>
      <c r="Z342" s="135"/>
      <c r="AA342" s="135"/>
      <c r="AB342" s="137"/>
      <c r="AC342" s="137"/>
      <c r="AD342" s="135"/>
      <c r="AE342" s="135"/>
      <c r="AF342" s="135"/>
      <c r="AG342" s="135"/>
      <c r="AH342" s="135"/>
      <c r="AJ342" s="135"/>
    </row>
    <row r="343" spans="24:36" ht="14.4">
      <c r="X343" s="135"/>
      <c r="Y343" s="135"/>
      <c r="Z343" s="135"/>
      <c r="AA343" s="135"/>
      <c r="AB343" s="137"/>
      <c r="AC343" s="137"/>
      <c r="AD343" s="135"/>
      <c r="AE343" s="135"/>
      <c r="AF343" s="135"/>
      <c r="AG343" s="135"/>
      <c r="AH343" s="135"/>
      <c r="AJ343" s="135"/>
    </row>
    <row r="344" spans="24:36" ht="14.4">
      <c r="X344" s="135"/>
      <c r="Y344" s="135"/>
      <c r="Z344" s="135"/>
      <c r="AA344" s="135"/>
      <c r="AB344" s="137"/>
      <c r="AC344" s="137"/>
      <c r="AD344" s="135"/>
      <c r="AE344" s="135"/>
      <c r="AF344" s="135"/>
      <c r="AG344" s="135"/>
      <c r="AH344" s="135"/>
      <c r="AJ344" s="135"/>
    </row>
    <row r="345" spans="24:36" ht="14.4">
      <c r="X345" s="135"/>
      <c r="Y345" s="135"/>
      <c r="Z345" s="135"/>
      <c r="AA345" s="135"/>
      <c r="AB345" s="137"/>
      <c r="AC345" s="137"/>
      <c r="AD345" s="135"/>
      <c r="AE345" s="135"/>
      <c r="AF345" s="135"/>
      <c r="AG345" s="135"/>
      <c r="AH345" s="135"/>
      <c r="AJ345" s="135"/>
    </row>
    <row r="346" spans="24:36" ht="14.4">
      <c r="X346" s="135"/>
      <c r="Y346" s="135"/>
      <c r="Z346" s="135"/>
      <c r="AA346" s="135"/>
      <c r="AB346" s="137"/>
      <c r="AC346" s="137"/>
      <c r="AD346" s="135"/>
      <c r="AE346" s="135"/>
      <c r="AF346" s="135"/>
      <c r="AG346" s="135"/>
      <c r="AH346" s="135"/>
      <c r="AJ346" s="135"/>
    </row>
    <row r="347" spans="24:36" ht="14.4">
      <c r="X347" s="135"/>
      <c r="Y347" s="135"/>
      <c r="Z347" s="135"/>
      <c r="AA347" s="135"/>
      <c r="AB347" s="137"/>
      <c r="AC347" s="137"/>
      <c r="AD347" s="135"/>
      <c r="AE347" s="135"/>
      <c r="AF347" s="135"/>
      <c r="AG347" s="135"/>
      <c r="AH347" s="135"/>
      <c r="AJ347" s="135"/>
    </row>
    <row r="348" spans="24:36" ht="14.4">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546875" defaultRowHeight="15"/>
  <cols>
    <col min="1" max="1" width="36.2857142857143" style="47" customWidth="1"/>
    <col min="2" max="2" width="16.5714285714286" style="47" customWidth="1"/>
    <col min="3" max="3" width="9.28571428571429" style="47" customWidth="1"/>
    <col min="4" max="4" width="39.7142857142857" style="47" customWidth="1"/>
    <col min="5" max="5" width="13.2857142857143" style="47" customWidth="1"/>
    <col min="6" max="6" width="31.4285714285714" style="47" customWidth="1"/>
    <col min="7" max="9" width="8.57142857142857" style="47"/>
    <col min="10" max="10" width="11" style="47" bestFit="1" customWidth="1"/>
    <col min="11" max="16384" width="8.57142857142857" style="47"/>
  </cols>
  <sheetData>
    <row r="1" spans="1:10" ht="14.4">
      <c r="A1" s="3" t="s">
        <v>666</v>
      </c>
      <c r="C1" s="3"/>
      <c r="D1" s="3"/>
      <c r="E1" s="3"/>
      <c r="G1" s="3"/>
      <c r="H1" s="3"/>
      <c r="I1" s="3"/>
      <c r="J1" s="3"/>
    </row>
    <row r="2" spans="1:6" ht="57.6">
      <c r="A2" s="5" t="s">
        <v>673</v>
      </c>
      <c r="B2" s="5" t="s">
        <v>674</v>
      </c>
      <c r="F2" s="48" t="s">
        <v>1091</v>
      </c>
    </row>
    <row r="3" spans="1:2" ht="14.4">
      <c r="A3" s="47" t="s">
        <v>679</v>
      </c>
      <c r="B3" s="6">
        <v>32767</v>
      </c>
    </row>
    <row r="4" spans="1:6" ht="14.4">
      <c r="A4" s="47" t="s">
        <v>69</v>
      </c>
      <c r="B4" s="6">
        <v>101</v>
      </c>
      <c r="F4" s="47" t="s">
        <v>1067</v>
      </c>
    </row>
    <row r="5" spans="1:6" ht="14.4">
      <c r="A5" s="47" t="s">
        <v>711</v>
      </c>
      <c r="B5" s="6">
        <v>5001</v>
      </c>
      <c r="F5" s="47" t="s">
        <v>1068</v>
      </c>
    </row>
    <row r="6" spans="1:6" ht="14.4">
      <c r="A6" s="47" t="s">
        <v>693</v>
      </c>
      <c r="B6" s="6">
        <v>10001</v>
      </c>
      <c r="F6" s="47" t="s">
        <v>753</v>
      </c>
    </row>
    <row r="7" spans="1:6" ht="14.4">
      <c r="A7" s="47" t="s">
        <v>694</v>
      </c>
      <c r="B7" s="6">
        <v>2</v>
      </c>
      <c r="F7" s="47" t="s">
        <v>1069</v>
      </c>
    </row>
    <row r="8" spans="1:6" ht="14.4">
      <c r="A8" s="47" t="s">
        <v>697</v>
      </c>
      <c r="B8" s="6">
        <v>10</v>
      </c>
      <c r="F8" s="47" t="s">
        <v>1070</v>
      </c>
    </row>
    <row r="9" spans="1:6" ht="14.4">
      <c r="A9" s="47" t="s">
        <v>32</v>
      </c>
      <c r="B9" s="6">
        <v>12</v>
      </c>
      <c r="F9" s="47" t="s">
        <v>756</v>
      </c>
    </row>
    <row r="10" spans="1:6" ht="14.4">
      <c r="A10" s="47" t="s">
        <v>34</v>
      </c>
      <c r="B10" s="6">
        <v>20</v>
      </c>
      <c r="F10" s="47" t="s">
        <v>759</v>
      </c>
    </row>
    <row r="11" spans="1:6" ht="14.4">
      <c r="A11" s="47" t="s">
        <v>36</v>
      </c>
      <c r="B11" s="6" t="s">
        <v>49</v>
      </c>
      <c r="F11" s="47" t="s">
        <v>1071</v>
      </c>
    </row>
    <row r="12" spans="1:6" ht="14.4">
      <c r="A12" s="47" t="s">
        <v>41</v>
      </c>
      <c r="B12" s="6">
        <v>1</v>
      </c>
      <c r="F12" s="47" t="s">
        <v>1072</v>
      </c>
    </row>
    <row r="13" spans="1:6" ht="14.4">
      <c r="A13" s="47" t="s">
        <v>707</v>
      </c>
      <c r="B13" s="47" t="s">
        <v>708</v>
      </c>
      <c r="F13" s="47" t="s">
        <v>1073</v>
      </c>
    </row>
    <row r="14" spans="1:6" ht="14.4">
      <c r="A14" s="47" t="s">
        <v>711</v>
      </c>
      <c r="B14" s="6">
        <v>1001</v>
      </c>
      <c r="F14" s="47" t="s">
        <v>1074</v>
      </c>
    </row>
    <row r="15" spans="1:6" ht="28.8">
      <c r="A15" s="3" t="s">
        <v>714</v>
      </c>
      <c r="B15" s="4" t="s">
        <v>715</v>
      </c>
      <c r="F15" s="48" t="s">
        <v>1075</v>
      </c>
    </row>
    <row r="16" spans="1:6" ht="14.4">
      <c r="A16" s="4" t="s">
        <v>718</v>
      </c>
      <c r="B16" s="4" t="s">
        <v>719</v>
      </c>
      <c r="F16" s="47" t="s">
        <v>1092</v>
      </c>
    </row>
    <row r="17" spans="1:6" ht="14.4">
      <c r="A17" s="4" t="s">
        <v>721</v>
      </c>
      <c r="B17" s="4" t="s">
        <v>722</v>
      </c>
      <c r="F17" s="47" t="s">
        <v>1093</v>
      </c>
    </row>
    <row r="18" spans="1:6" ht="28.8">
      <c r="A18" s="4" t="s">
        <v>724</v>
      </c>
      <c r="B18" s="4" t="s">
        <v>725</v>
      </c>
      <c r="F18" s="48" t="s">
        <v>1076</v>
      </c>
    </row>
    <row r="19" spans="1:6" ht="14.4">
      <c r="A19" s="4" t="s">
        <v>727</v>
      </c>
      <c r="B19" s="4" t="s">
        <v>728</v>
      </c>
      <c r="F19" s="47" t="s">
        <v>782</v>
      </c>
    </row>
    <row r="20" spans="1:6" ht="14.4">
      <c r="A20" s="4" t="s">
        <v>730</v>
      </c>
      <c r="B20" s="4" t="s">
        <v>1066</v>
      </c>
      <c r="F20" s="47" t="s">
        <v>1077</v>
      </c>
    </row>
    <row r="21" spans="1:6" ht="14.4">
      <c r="A21" s="4" t="s">
        <v>732</v>
      </c>
      <c r="B21" s="4" t="s">
        <v>1417</v>
      </c>
      <c r="F21" s="47" t="s">
        <v>1078</v>
      </c>
    </row>
    <row r="22" spans="1:6" ht="14.4">
      <c r="A22" s="5" t="s">
        <v>734</v>
      </c>
      <c r="B22" s="5" t="s">
        <v>735</v>
      </c>
      <c r="F22" s="47" t="s">
        <v>1079</v>
      </c>
    </row>
    <row r="23" spans="1:6" ht="14.4">
      <c r="A23" s="6" t="s">
        <v>737</v>
      </c>
      <c r="B23" s="6" t="s">
        <v>680</v>
      </c>
      <c r="F23" s="47" t="s">
        <v>1080</v>
      </c>
    </row>
    <row r="24" spans="1:6" ht="14.4">
      <c r="A24" s="6">
        <v>33</v>
      </c>
      <c r="B24" s="6" t="s">
        <v>739</v>
      </c>
      <c r="F24" s="47" t="s">
        <v>812</v>
      </c>
    </row>
    <row r="25" spans="1:6" ht="14.4">
      <c r="A25" s="6">
        <f>A24+1</f>
        <v>34</v>
      </c>
      <c r="B25" s="6" t="s">
        <v>741</v>
      </c>
      <c r="F25" s="48" t="s">
        <v>1094</v>
      </c>
    </row>
    <row r="26" spans="1:6" ht="14.4">
      <c r="A26" s="6">
        <f t="shared" si="0" ref="A26:A89">A25+1</f>
        <v>35</v>
      </c>
      <c r="B26" s="6" t="s">
        <v>743</v>
      </c>
      <c r="F26" s="47" t="s">
        <v>1082</v>
      </c>
    </row>
    <row r="27" spans="1:6" ht="14.4">
      <c r="A27" s="6">
        <f t="shared" si="0"/>
        <v>36</v>
      </c>
      <c r="B27" s="6" t="s">
        <v>745</v>
      </c>
      <c r="F27" s="47" t="s">
        <v>1083</v>
      </c>
    </row>
    <row r="28" spans="1:6" ht="14.4">
      <c r="A28" s="6">
        <f t="shared" si="0"/>
        <v>37</v>
      </c>
      <c r="B28" s="6" t="s">
        <v>747</v>
      </c>
      <c r="F28" s="47" t="s">
        <v>1095</v>
      </c>
    </row>
    <row r="29" spans="1:6" ht="14.4">
      <c r="A29" s="6">
        <f t="shared" si="0"/>
        <v>38</v>
      </c>
      <c r="B29" s="6" t="s">
        <v>749</v>
      </c>
      <c r="F29" s="47" t="s">
        <v>1084</v>
      </c>
    </row>
    <row r="30" spans="1:6" ht="14.4">
      <c r="A30" s="6">
        <f t="shared" si="0"/>
        <v>39</v>
      </c>
      <c r="B30" s="6" t="s">
        <v>751</v>
      </c>
      <c r="F30" s="47" t="s">
        <v>807</v>
      </c>
    </row>
    <row r="31" spans="1:6" ht="14.4">
      <c r="A31" s="6">
        <f t="shared" si="0"/>
        <v>40</v>
      </c>
      <c r="B31" s="6" t="s">
        <v>754</v>
      </c>
      <c r="F31" s="47" t="s">
        <v>1085</v>
      </c>
    </row>
    <row r="32" spans="1:6" ht="14.4">
      <c r="A32" s="6">
        <f t="shared" si="0"/>
        <v>41</v>
      </c>
      <c r="B32" s="6" t="s">
        <v>757</v>
      </c>
      <c r="F32" s="47" t="s">
        <v>1097</v>
      </c>
    </row>
    <row r="33" spans="1:6" ht="14.4">
      <c r="A33" s="6">
        <f t="shared" si="0"/>
        <v>42</v>
      </c>
      <c r="B33" s="6" t="s">
        <v>760</v>
      </c>
      <c r="F33" s="47" t="s">
        <v>1098</v>
      </c>
    </row>
    <row r="34" spans="1:6" ht="14.4">
      <c r="A34" s="6">
        <f t="shared" si="0"/>
        <v>43</v>
      </c>
      <c r="B34" s="6" t="s">
        <v>762</v>
      </c>
      <c r="F34" s="47" t="s">
        <v>1086</v>
      </c>
    </row>
    <row r="35" spans="1:6" ht="14.4">
      <c r="A35" s="6">
        <f t="shared" si="0"/>
        <v>44</v>
      </c>
      <c r="B35" s="6" t="s">
        <v>764</v>
      </c>
      <c r="F35" s="47" t="s">
        <v>1087</v>
      </c>
    </row>
    <row r="36" spans="1:6" ht="14.4">
      <c r="A36" s="6">
        <f t="shared" si="0"/>
        <v>45</v>
      </c>
      <c r="B36" s="6" t="s">
        <v>766</v>
      </c>
      <c r="F36" s="47" t="s">
        <v>1096</v>
      </c>
    </row>
    <row r="37" spans="1:6" ht="14.4">
      <c r="A37" s="6">
        <f t="shared" si="0"/>
        <v>46</v>
      </c>
      <c r="B37" s="6" t="s">
        <v>768</v>
      </c>
      <c r="F37" s="47" t="s">
        <v>1088</v>
      </c>
    </row>
    <row r="38" spans="1:6" ht="14.4">
      <c r="A38" s="6">
        <f t="shared" si="0"/>
        <v>47</v>
      </c>
      <c r="B38" s="6" t="s">
        <v>770</v>
      </c>
      <c r="F38" s="47" t="s">
        <v>1089</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4.4"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546875" defaultRowHeight="15"/>
  <cols>
    <col min="1" max="1" width="40.5714285714286" style="47" customWidth="1"/>
    <col min="2" max="2" width="134.714285714286" style="47" customWidth="1"/>
    <col min="3" max="16384" width="8.57142857142857" style="47"/>
  </cols>
  <sheetData>
    <row r="1" spans="1:2" ht="159" thickBot="1">
      <c r="A1" s="75" t="s">
        <v>1428</v>
      </c>
      <c r="B1" s="76" t="s">
        <v>1434</v>
      </c>
    </row>
    <row r="2" spans="1:2" ht="14.4">
      <c r="A2" s="11"/>
      <c r="B2" s="10"/>
    </row>
    <row r="3" spans="1:2" ht="14.4">
      <c r="A3" s="11"/>
      <c r="B3" s="10"/>
    </row>
    <row r="4" spans="1:2" ht="14.4">
      <c r="A4" s="47" t="s">
        <v>0</v>
      </c>
      <c r="B4" s="7" t="s">
        <v>1</v>
      </c>
    </row>
    <row r="5" spans="1:2" ht="14.4">
      <c r="A5" s="9" t="s">
        <v>1058</v>
      </c>
      <c r="B5" s="10" t="s">
        <v>3</v>
      </c>
    </row>
    <row r="6" spans="1:2" ht="43.2">
      <c r="A6" s="11" t="s">
        <v>4</v>
      </c>
      <c r="B6" s="10" t="s">
        <v>5</v>
      </c>
    </row>
    <row r="7" spans="1:2" ht="172.8">
      <c r="A7" s="11" t="s">
        <v>43</v>
      </c>
      <c r="B7" s="12" t="s">
        <v>1432</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s="47" t="s">
        <v>26</v>
      </c>
      <c r="B19" s="7" t="s">
        <v>27</v>
      </c>
    </row>
    <row r="20" spans="1:2" ht="14.4">
      <c r="A20" s="47" t="s">
        <v>28</v>
      </c>
      <c r="B20" s="7" t="s">
        <v>29</v>
      </c>
    </row>
    <row r="21" spans="1:2" ht="14.4">
      <c r="A21" s="47" t="s">
        <v>30</v>
      </c>
      <c r="B21" s="8" t="s">
        <v>31</v>
      </c>
    </row>
    <row r="22" spans="1:2" ht="57.6">
      <c r="A22" s="47" t="s">
        <v>176</v>
      </c>
      <c r="B22" s="8" t="s">
        <v>1136</v>
      </c>
    </row>
    <row r="23" spans="1:2" ht="43.2">
      <c r="A23" s="47" t="s">
        <v>190</v>
      </c>
      <c r="B23" s="8" t="s">
        <v>1149</v>
      </c>
    </row>
    <row r="24" spans="1:2" ht="72">
      <c r="A24" s="47" t="s">
        <v>1143</v>
      </c>
      <c r="B24" s="8" t="s">
        <v>1429</v>
      </c>
    </row>
    <row r="25" spans="1:2" ht="14.4">
      <c r="A25" s="47" t="s">
        <v>1142</v>
      </c>
      <c r="B25" s="7" t="s">
        <v>1146</v>
      </c>
    </row>
    <row r="26" spans="1:2" ht="14.4">
      <c r="A26" s="47" t="s">
        <v>32</v>
      </c>
      <c r="B26" s="7" t="s">
        <v>33</v>
      </c>
    </row>
    <row r="27" spans="1:2" ht="14.4">
      <c r="A27" s="47" t="s">
        <v>34</v>
      </c>
      <c r="B27" s="7" t="s">
        <v>35</v>
      </c>
    </row>
    <row r="28" spans="1:2" ht="14.4">
      <c r="A28" s="47" t="s">
        <v>36</v>
      </c>
      <c r="B28" s="7" t="s">
        <v>1430</v>
      </c>
    </row>
    <row r="29" spans="1:2" ht="57.6">
      <c r="A29" s="47" t="s">
        <v>639</v>
      </c>
      <c r="B29" s="8" t="s">
        <v>1137</v>
      </c>
    </row>
    <row r="30" spans="1:2" ht="14.4">
      <c r="A30" s="47" t="s">
        <v>37</v>
      </c>
      <c r="B30" s="7" t="s">
        <v>1431</v>
      </c>
    </row>
    <row r="31" spans="1:2" ht="14.4">
      <c r="A31" s="47" t="s">
        <v>38</v>
      </c>
      <c r="B31" s="8" t="s">
        <v>1433</v>
      </c>
    </row>
    <row r="32" spans="1:2" ht="14.4">
      <c r="A32" s="47" t="s">
        <v>39</v>
      </c>
      <c r="B32" s="7" t="s">
        <v>40</v>
      </c>
    </row>
    <row r="33" spans="1:2" ht="43.2">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2024-06-20T14:10:00Z</dcterms:created>
  <dcterms:modified xsi:type="dcterms:W3CDTF">2024-06-20T14:10:00Z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